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אתר 2022\פרוטוקולים ועדת התקשרויות 2022 רחלי\"/>
    </mc:Choice>
  </mc:AlternateContent>
  <xr:revisionPtr revIDLastSave="0" documentId="8_{F5F106F3-1685-4E60-82DC-6596890256CF}" xr6:coauthVersionLast="47" xr6:coauthVersionMax="47" xr10:uidLastSave="{00000000-0000-0000-0000-000000000000}"/>
  <bookViews>
    <workbookView xWindow="-120" yWindow="-120" windowWidth="29040" windowHeight="15840" xr2:uid="{3FCA0B16-F5B7-403E-956D-431940EE69B6}"/>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 l="1"/>
</calcChain>
</file>

<file path=xl/sharedStrings.xml><?xml version="1.0" encoding="utf-8"?>
<sst xmlns="http://schemas.openxmlformats.org/spreadsheetml/2006/main" count="36" uniqueCount="36">
  <si>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</si>
  <si>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</si>
  <si>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</si>
  <si>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</si>
  <si>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</si>
  <si>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</si>
  <si>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</si>
  <si>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</si>
  <si>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</si>
  <si>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</si>
  <si>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</si>
  <si>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</si>
  <si>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</si>
  <si>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</si>
  <si>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</si>
  <si>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</si>
  <si>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</si>
  <si>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</si>
  <si>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</si>
  <si>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</si>
  <si>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</si>
  <si>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V</t>
  </si>
  <si>
    <t>הרינו מאשרים כי כל הנושאים מועלים מאושרים כפטורים ממכרז לפי תקנה 3(8) לתקנות העיריות (מכרזים) תשמ"ח-1987 וכי הועדה סבורה כי אין להם עדיפות למכרז פומבי</t>
  </si>
  <si>
    <t>אושרה ההצעה עם הציון המשוקלל הגבוה ביותר</t>
  </si>
  <si>
    <t>סכום קבוע</t>
  </si>
  <si>
    <t>משתתפים: יובל בודניצקי - מנכ"ל העירייה, צחי בן אדרת- גזבר, צבי אפרת- ס/גזבר, עו"ד ענת סמסונוב - לשכה משפטית, שרון גמזו שורר- ס. יועמ"ש,רחלי רם - רכזת הוועדה, מהנדסת העיר- עליזה זיידלר גרנות, מנהלים רלוונטים</t>
  </si>
  <si>
    <t xml:space="preserve">                                          החלטה מס'2022-24-01</t>
  </si>
  <si>
    <t>סבב מיילים</t>
  </si>
  <si>
    <t xml:space="preserve">פרוטוקול ועדת התקשרויות מס' 2022-25 סבב מיילים  תאריך: 21/9/2022  </t>
  </si>
  <si>
    <t xml:space="preserve">   </t>
  </si>
  <si>
    <t>ייצוג העירייה בגין תביעה משפטית</t>
  </si>
  <si>
    <t>מחלקת ביטוח</t>
  </si>
  <si>
    <t>יעוץ משפטי</t>
  </si>
  <si>
    <t>יועמ"ש</t>
  </si>
  <si>
    <t>כהן-יקולב משרד עורכי דין</t>
  </si>
  <si>
    <t>פניתי לכלל היועצים הרשומים במאגר, התקבלה הצעה אחת מלאה ועוד הצעה חלקית אשר בה נדרשה העירייה להמציא מסמכים נוספים וכך נעשה אולם לא התקבלה הצעה מלאה מהמציע. יש לציין שהפנייה נעשתה ליותר מ-10 משרדים העוסקים בתחום. העירייה מחוייבת להגיש כתב הגנה עד ה- 15/10/22 ולכן קיימת דחיפות רבה לקבלת ההצעה. הסיבה שבעטייה פנינו למשרדי עורכי הדין לקבל ייצוג היא כי קיבלנו דחייה מחברת הביטוח לייצג את העירייה בתיק זה ובמסגרת ייצוג העירייה תישלח הודעה לצד ג' כנגד חברת הביטוח. שכ"ט בסיס (הכולל כתב הגנה, הודעה לצד שלישי במידת הצורך, חוו"ד, הליכי ביניים, בקשות/תגובות, הליכים מקדמיים וכיוצ"ב)-50,000 ₪. משלב הכנת תצהירי עדות ראשית לבית המשפט-50,000 ₪. ניהול הליך הוכחות-25,000 ₪. סיכומים בכתב או בעל פה- 7,500 ₪. בונוס דחיית תביעה (בין בהסדר ובין בפס"ד). הטיפול אינו כולל הליכי ערעור. הלקוח ישא בהוצאות המשפט, מומחים, אגרות וכיוצ"ב.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</si>
</sst>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9" x14ac:knownFonts="1">
    <font>
      <sz val="11"/>
      <color theme="1"/>
      <name val="Arial"/>
      <family val="2"/>
      <charset val="177"/>
      <scheme val="minor"/>
    </font>
    <font>
      <sz val="11"/>
      <color theme="1"/>
      <name val="Arial"/>
      <family val="2"/>
      <charset val="177"/>
      <scheme val="minor"/>
    </font>
    <font>
      <b/>
      <sz val="16"/>
      <name val="Arial"/>
      <family val="2"/>
    </font>
    <font>
      <b/>
      <sz val="10"/>
      <name val="Arial"/>
      <family val="2"/>
    </font>
    <font>
      <b/>
      <sz val="12"/>
      <name val="Arial"/>
      <family val="2"/>
    </font>
    <font>
      <sz val="10"/>
      <name val="Arial"/>
      <family val="2"/>
    </font>
    <font>
      <sz val="12"/>
      <name val="Arial"/>
      <family val="2"/>
      <scheme val="minor"/>
    </font>
    <font>
      <b/>
      <sz val="11"/>
      <color theme="1"/>
      <name val="Arial"/>
      <family val="2"/>
      <scheme val="minor"/>
    </font>
    <font>
      <sz val="10"/>
      <color theme="1"/>
      <name val="Arial"/>
      <family val="2"/>
      <scheme val="minor"/>
    </font>
  </fonts>
  <fills count="6">
    <fill>
      <patternFill patternType="none"/>
    </fill>
    <fill>
      <patternFill patternType="gray125"/>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2" borderId="0" applyNumberFormat="0" applyBorder="0" applyAlignment="0" applyProtection="0"/>
  </cellStyleXfs>
  <cellXfs count="44">
    <xf numFmtId="0" fontId="0" fillId="0" borderId="0" xfId="0"/>
    <xf numFmtId="0" fontId="4" fillId="0" borderId="1" xfId="0" applyFont="1" applyBorder="1" applyAlignment="1">
      <alignment horizontal="center" vertical="center" wrapText="1" readingOrder="2"/>
    </xf>
    <xf numFmtId="164" fontId="4" fillId="0" borderId="1" xfId="0" applyNumberFormat="1" applyFont="1" applyBorder="1" applyAlignment="1">
      <alignment horizontal="center" vertical="center" wrapText="1" readingOrder="2"/>
    </xf>
    <xf numFmtId="164" fontId="4" fillId="0" borderId="1" xfId="0" applyNumberFormat="1" applyFont="1" applyBorder="1" applyAlignment="1">
      <alignment vertical="center" wrapText="1" readingOrder="2"/>
    </xf>
    <xf numFmtId="164" fontId="4" fillId="0" borderId="1" xfId="0" applyNumberFormat="1" applyFont="1" applyBorder="1" applyAlignment="1">
      <alignment horizontal="right" vertical="center" wrapText="1" readingOrder="2"/>
    </xf>
    <xf numFmtId="0" fontId="3" fillId="0" borderId="1" xfId="0" applyFont="1" applyBorder="1" applyAlignment="1">
      <alignment horizontal="center" vertical="center" wrapText="1" readingOrder="2"/>
    </xf>
    <xf numFmtId="0" fontId="0" fillId="0" borderId="0" xfId="0" applyAlignment="1">
      <alignment wrapText="1"/>
    </xf>
    <xf numFmtId="0" fontId="0" fillId="0" borderId="2" xfId="0" applyBorder="1" applyAlignment="1">
      <alignment horizontal="center"/>
    </xf>
    <xf numFmtId="0" fontId="5" fillId="0" borderId="2" xfId="0" applyFont="1" applyBorder="1" applyAlignment="1">
      <alignment horizontal="center" vertical="center" wrapText="1" readingOrder="2"/>
    </xf>
    <xf numFmtId="0" fontId="5" fillId="0" borderId="2" xfId="1" applyNumberFormat="1" applyFont="1" applyFill="1" applyBorder="1" applyAlignment="1">
      <alignment horizontal="center" vertical="center" wrapText="1" readingOrder="2"/>
    </xf>
    <xf numFmtId="3" fontId="5" fillId="0" borderId="2" xfId="0" applyNumberFormat="1" applyFont="1" applyBorder="1" applyAlignment="1">
      <alignment horizontal="center" vertical="center" wrapText="1" readingOrder="2"/>
    </xf>
    <xf numFmtId="0" fontId="3" fillId="0" borderId="2" xfId="0" applyFont="1" applyBorder="1" applyAlignment="1">
      <alignment horizontal="center" vertical="center" wrapText="1" readingOrder="2"/>
    </xf>
    <xf numFmtId="0" fontId="6" fillId="0" borderId="2" xfId="0" applyFont="1" applyBorder="1" applyAlignment="1">
      <alignment horizontal="center" readingOrder="2"/>
    </xf>
    <xf numFmtId="165" fontId="4" fillId="5" borderId="2" xfId="0" applyNumberFormat="1" applyFont="1" applyFill="1" applyBorder="1" applyAlignment="1">
      <alignment horizontal="center" vertical="center" wrapText="1" readingOrder="2"/>
    </xf>
    <xf numFmtId="0" fontId="0" fillId="0" borderId="0" xfId="0" applyAlignment="1">
      <alignment readingOrder="2"/>
    </xf>
    <xf numFmtId="164" fontId="0" fillId="0" borderId="0" xfId="0" applyNumberFormat="1" applyAlignment="1">
      <alignment readingOrder="2"/>
    </xf>
    <xf numFmtId="0" fontId="6" fillId="0" borderId="0" xfId="0" applyFont="1" applyAlignment="1">
      <alignment readingOrder="2"/>
    </xf>
    <xf numFmtId="0" fontId="6" fillId="0" borderId="0" xfId="0" applyFont="1"/>
    <xf numFmtId="14" fontId="8" fillId="0" borderId="2" xfId="0" applyNumberFormat="1" applyFont="1" applyBorder="1" applyAlignment="1">
      <alignment horizontal="center" vertical="center" wrapText="1" readingOrder="2"/>
    </xf>
    <xf numFmtId="0" fontId="1" fillId="2" borderId="1" xfId="2" applyBorder="1" applyAlignment="1">
      <alignment horizontal="center" vertical="center" wrapText="1" readingOrder="2"/>
    </xf>
    <xf numFmtId="0" fontId="1" fillId="2" borderId="1" xfId="2" applyNumberFormat="1" applyBorder="1" applyAlignment="1">
      <alignment horizontal="center" vertical="center" wrapText="1" readingOrder="2"/>
    </xf>
    <xf numFmtId="165" fontId="1" fillId="2" borderId="1" xfId="2" applyNumberFormat="1" applyBorder="1" applyAlignment="1">
      <alignment horizontal="center" vertical="center" wrapText="1" readingOrder="2"/>
    </xf>
    <xf numFmtId="0" fontId="3" fillId="0" borderId="4" xfId="0" applyFont="1" applyBorder="1" applyAlignment="1">
      <alignment horizontal="right" vertical="center" wrapText="1" readingOrder="2"/>
    </xf>
    <xf numFmtId="0" fontId="3" fillId="0" borderId="5"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7" fillId="0" borderId="0" xfId="0" applyFont="1" applyAlignment="1">
      <alignment horizontal="center" vertical="top" wrapText="1"/>
    </xf>
    <xf numFmtId="49" fontId="4" fillId="4" borderId="4" xfId="0" applyNumberFormat="1" applyFont="1" applyFill="1" applyBorder="1" applyAlignment="1">
      <alignment horizontal="center" vertical="center" readingOrder="2"/>
    </xf>
    <xf numFmtId="49" fontId="4" fillId="4" borderId="5" xfId="0" applyNumberFormat="1" applyFont="1" applyFill="1" applyBorder="1" applyAlignment="1">
      <alignment horizontal="center" vertical="center" readingOrder="2"/>
    </xf>
    <xf numFmtId="49" fontId="4" fillId="4" borderId="6" xfId="0" applyNumberFormat="1" applyFont="1" applyFill="1" applyBorder="1" applyAlignment="1">
      <alignment horizontal="center" vertical="center" readingOrder="2"/>
    </xf>
    <xf numFmtId="0" fontId="4" fillId="0" borderId="2" xfId="0" applyFont="1" applyBorder="1" applyAlignment="1">
      <alignment horizontal="center" vertical="center" readingOrder="2"/>
    </xf>
    <xf numFmtId="0" fontId="4" fillId="0" borderId="3" xfId="0" applyFont="1" applyBorder="1" applyAlignment="1">
      <alignment horizontal="center" vertical="center" readingOrder="2"/>
    </xf>
    <xf numFmtId="0" fontId="0" fillId="0" borderId="1" xfId="0" applyBorder="1" applyAlignment="1">
      <alignment horizontal="center" readingOrder="2"/>
    </xf>
    <xf numFmtId="0" fontId="2" fillId="3" borderId="4" xfId="0" applyFont="1" applyFill="1" applyBorder="1" applyAlignment="1">
      <alignment horizontal="center" vertical="center" readingOrder="2"/>
    </xf>
    <xf numFmtId="0" fontId="2" fillId="3" borderId="5" xfId="0" applyFont="1" applyFill="1" applyBorder="1" applyAlignment="1">
      <alignment horizontal="center" vertical="center" readingOrder="2"/>
    </xf>
    <xf numFmtId="0" fontId="2" fillId="3" borderId="6" xfId="0" applyFont="1" applyFill="1" applyBorder="1" applyAlignment="1">
      <alignment horizontal="center" vertical="center" readingOrder="2"/>
    </xf>
    <xf numFmtId="0" fontId="3" fillId="3" borderId="4" xfId="0" applyFont="1" applyFill="1" applyBorder="1" applyAlignment="1">
      <alignment horizontal="right" vertical="center" wrapText="1" readingOrder="2"/>
    </xf>
    <xf numFmtId="0" fontId="3" fillId="3" borderId="5" xfId="0" applyFont="1" applyFill="1" applyBorder="1" applyAlignment="1">
      <alignment horizontal="right" vertical="center" wrapText="1" readingOrder="2"/>
    </xf>
    <xf numFmtId="0" fontId="3" fillId="3" borderId="6" xfId="0" applyFont="1" applyFill="1" applyBorder="1" applyAlignment="1">
      <alignment horizontal="right" vertical="center" wrapText="1" readingOrder="2"/>
    </xf>
    <xf numFmtId="0" fontId="4" fillId="0" borderId="4" xfId="0" applyFont="1" applyBorder="1" applyAlignment="1">
      <alignment horizontal="right" vertical="center" readingOrder="2"/>
    </xf>
    <xf numFmtId="0" fontId="4" fillId="0" borderId="5" xfId="0" applyFont="1" applyBorder="1" applyAlignment="1">
      <alignment horizontal="right" vertical="center" readingOrder="2"/>
    </xf>
    <xf numFmtId="0" fontId="4" fillId="0" borderId="6" xfId="0" applyFont="1" applyBorder="1" applyAlignment="1">
      <alignment horizontal="right" vertical="center" readingOrder="2"/>
    </xf>
    <xf numFmtId="0" fontId="3" fillId="0" borderId="4" xfId="0" applyFont="1" applyBorder="1" applyAlignment="1">
      <alignment horizontal="right" vertical="center" readingOrder="2"/>
    </xf>
    <xf numFmtId="0" fontId="3" fillId="0" borderId="5" xfId="0" applyFont="1" applyBorder="1" applyAlignment="1">
      <alignment horizontal="right" vertical="center" readingOrder="2"/>
    </xf>
    <xf numFmtId="0" fontId="3" fillId="0" borderId="6" xfId="0" applyFont="1" applyBorder="1" applyAlignment="1">
      <alignment horizontal="right" vertical="center" readingOrder="2"/>
    </xf>
  </cellXfs>
  <cellStyles count="3">
    <cellStyle name="60% - הדגשה6" xfId="2" builtinId="5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FF81-92B9-45D7-ACF1-D9827DA93DEB}">
  <dimension ref="A1:T13"/>
  <sheetViews>
    <sheetView rightToLeft="1" tabSelected="1" workbookViewId="0">
      <selection activeCell="B1" sqref="B1:T1"/>
    </sheetView>
  </sheetViews>
  <sheetFormatPr defaultColWidth="8.75" defaultRowHeight="15" x14ac:dyDescent="0.2"/>
  <cols>
    <col min="1" max="1" width="4.25" customWidth="1"/>
    <col min="2" max="2" width="23.25" customWidth="1"/>
    <col min="3" max="3" width="11.25" customWidth="1"/>
    <col min="4" max="4" width="15" customWidth="1"/>
    <col min="5" max="5" width="11.25" customWidth="1"/>
    <col min="7" max="7" width="12.125" customWidth="1"/>
    <col min="8" max="8" width="7.25" customWidth="1"/>
    <col min="9" max="9" width="13.625" customWidth="1"/>
    <col min="10" max="10" width="10.25" bestFit="1" customWidth="1"/>
    <col min="11" max="11" width="15.75" customWidth="1"/>
    <col min="12" max="12" width="10.25" customWidth="1"/>
    <col min="13" max="13" width="14.25" style="14" customWidth="1"/>
    <col min="14" max="14" width="13.625" style="15" bestFit="1" customWidth="1"/>
    <col min="15" max="15" width="13.875" customWidth="1"/>
    <col min="16" max="16" width="22.5" style="16" customWidth="1"/>
    <col min="17" max="17" width="12.75" style="16" customWidth="1"/>
    <col min="18" max="19" width="15" style="16" customWidth="1"/>
    <col min="20" max="20" width="10.875" style="17" customWidth="1"/>
  </cols>
  <sheetData>
    <row r="1" spans="1:20" ht="20.25" x14ac:dyDescent="0.2">
      <c r="A1" s="31"/>
      <c r="B1" s="32" t="s">
        <v>28</v>
      </c>
      <c r="C1" s="33"/>
      <c r="D1" s="33"/>
      <c r="E1" s="33"/>
      <c r="F1" s="33"/>
      <c r="G1" s="33"/>
      <c r="H1" s="33"/>
      <c r="I1" s="33"/>
      <c r="J1" s="33"/>
      <c r="K1" s="33"/>
      <c r="L1" s="33"/>
      <c r="M1" s="33"/>
      <c r="N1" s="33"/>
      <c r="O1" s="33"/>
      <c r="P1" s="33"/>
      <c r="Q1" s="33"/>
      <c r="R1" s="33"/>
      <c r="S1" s="33"/>
      <c r="T1" s="34"/>
    </row>
    <row r="2" spans="1:20" ht="14.25" x14ac:dyDescent="0.2">
      <c r="A2" s="31"/>
      <c r="B2" s="35" t="s">
        <v>25</v>
      </c>
      <c r="C2" s="36"/>
      <c r="D2" s="36"/>
      <c r="E2" s="36"/>
      <c r="F2" s="36"/>
      <c r="G2" s="36"/>
      <c r="H2" s="36"/>
      <c r="I2" s="36"/>
      <c r="J2" s="36"/>
      <c r="K2" s="36"/>
      <c r="L2" s="36"/>
      <c r="M2" s="36"/>
      <c r="N2" s="36"/>
      <c r="O2" s="36"/>
      <c r="P2" s="36"/>
      <c r="Q2" s="36"/>
      <c r="R2" s="36"/>
      <c r="S2" s="36"/>
      <c r="T2" s="37"/>
    </row>
    <row r="3" spans="1:20" ht="15.75" x14ac:dyDescent="0.2">
      <c r="A3" s="31"/>
      <c r="B3" s="38" t="s">
        <v>29</v>
      </c>
      <c r="C3" s="39"/>
      <c r="D3" s="39"/>
      <c r="E3" s="39"/>
      <c r="F3" s="39"/>
      <c r="G3" s="39"/>
      <c r="H3" s="39"/>
      <c r="I3" s="39"/>
      <c r="J3" s="39"/>
      <c r="K3" s="39"/>
      <c r="L3" s="39"/>
      <c r="M3" s="39"/>
      <c r="N3" s="39"/>
      <c r="O3" s="39"/>
      <c r="P3" s="39"/>
      <c r="Q3" s="39"/>
      <c r="R3" s="39"/>
      <c r="S3" s="39"/>
      <c r="T3" s="40"/>
    </row>
    <row r="4" spans="1:20" ht="14.25" x14ac:dyDescent="0.2">
      <c r="A4" s="31"/>
      <c r="B4" s="41" t="s">
        <v>0</v>
      </c>
      <c r="C4" s="42"/>
      <c r="D4" s="42"/>
      <c r="E4" s="42"/>
      <c r="F4" s="42"/>
      <c r="G4" s="42"/>
      <c r="H4" s="42"/>
      <c r="I4" s="42"/>
      <c r="J4" s="42"/>
      <c r="K4" s="42"/>
      <c r="L4" s="42"/>
      <c r="M4" s="42"/>
      <c r="N4" s="42"/>
      <c r="O4" s="42"/>
      <c r="P4" s="42"/>
      <c r="Q4" s="42"/>
      <c r="R4" s="42"/>
      <c r="S4" s="42"/>
      <c r="T4" s="43"/>
    </row>
    <row r="5" spans="1:20" ht="14.25" x14ac:dyDescent="0.2">
      <c r="A5" s="31"/>
      <c r="B5" s="41" t="s">
        <v>1</v>
      </c>
      <c r="C5" s="42"/>
      <c r="D5" s="42"/>
      <c r="E5" s="42"/>
      <c r="F5" s="42"/>
      <c r="G5" s="42"/>
      <c r="H5" s="42"/>
      <c r="I5" s="42"/>
      <c r="J5" s="42"/>
      <c r="K5" s="42"/>
      <c r="L5" s="42"/>
      <c r="M5" s="42"/>
      <c r="N5" s="42"/>
      <c r="O5" s="42"/>
      <c r="P5" s="42"/>
      <c r="Q5" s="42"/>
      <c r="R5" s="42"/>
      <c r="S5" s="42"/>
      <c r="T5" s="43"/>
    </row>
    <row r="6" spans="1:20" s="6" customFormat="1" ht="63" x14ac:dyDescent="0.2">
      <c r="A6" s="31"/>
      <c r="B6" s="1" t="s">
        <v>2</v>
      </c>
      <c r="C6" s="1" t="s">
        <v>3</v>
      </c>
      <c r="D6" s="1" t="s">
        <v>4</v>
      </c>
      <c r="E6" s="1" t="s">
        <v>5</v>
      </c>
      <c r="F6" s="1" t="s">
        <v>6</v>
      </c>
      <c r="G6" s="1" t="s">
        <v>7</v>
      </c>
      <c r="H6" s="1" t="s">
        <v>8</v>
      </c>
      <c r="I6" s="1" t="s">
        <v>9</v>
      </c>
      <c r="J6" s="1" t="s">
        <v>10</v>
      </c>
      <c r="K6" s="1" t="s">
        <v>11</v>
      </c>
      <c r="L6" s="2" t="s">
        <v>12</v>
      </c>
      <c r="M6" s="3" t="s">
        <v>13</v>
      </c>
      <c r="N6" s="4" t="s">
        <v>14</v>
      </c>
      <c r="O6" s="1" t="s">
        <v>15</v>
      </c>
      <c r="P6" s="1" t="s">
        <v>16</v>
      </c>
      <c r="Q6" s="1" t="s">
        <v>17</v>
      </c>
      <c r="R6" s="5" t="s">
        <v>18</v>
      </c>
      <c r="S6" s="5" t="s">
        <v>19</v>
      </c>
      <c r="T6" s="1" t="s">
        <v>20</v>
      </c>
    </row>
    <row r="7" spans="1:20" ht="15.75" x14ac:dyDescent="0.2">
      <c r="A7" s="26" t="s">
        <v>26</v>
      </c>
      <c r="B7" s="27"/>
      <c r="C7" s="27"/>
      <c r="D7" s="27"/>
      <c r="E7" s="27"/>
      <c r="F7" s="27"/>
      <c r="G7" s="27"/>
      <c r="H7" s="27"/>
      <c r="I7" s="27"/>
      <c r="J7" s="27"/>
      <c r="K7" s="27"/>
      <c r="L7" s="27"/>
      <c r="M7" s="27"/>
      <c r="N7" s="27"/>
      <c r="O7" s="27"/>
      <c r="P7" s="27"/>
      <c r="Q7" s="27"/>
      <c r="R7" s="27"/>
      <c r="S7" s="28"/>
      <c r="T7" s="7"/>
    </row>
    <row r="8" spans="1:20" ht="40.5" customHeight="1" x14ac:dyDescent="0.2">
      <c r="A8" s="29">
        <v>1</v>
      </c>
      <c r="B8" s="8" t="s">
        <v>30</v>
      </c>
      <c r="C8" s="8" t="s">
        <v>31</v>
      </c>
      <c r="D8" s="9"/>
      <c r="E8" s="10" t="s">
        <v>32</v>
      </c>
      <c r="F8" s="10" t="s">
        <v>33</v>
      </c>
      <c r="G8" s="19" t="s">
        <v>34</v>
      </c>
      <c r="H8" s="19" t="s">
        <v>21</v>
      </c>
      <c r="I8" s="19">
        <v>100</v>
      </c>
      <c r="J8" s="19" t="s">
        <v>24</v>
      </c>
      <c r="K8" s="19">
        <v>167500</v>
      </c>
      <c r="L8" s="20">
        <v>1</v>
      </c>
      <c r="M8" s="21">
        <v>167500</v>
      </c>
      <c r="N8" s="21">
        <v>195975</v>
      </c>
      <c r="O8" s="11" t="s">
        <v>23</v>
      </c>
      <c r="P8" s="11" t="s">
        <v>27</v>
      </c>
      <c r="Q8" s="12"/>
      <c r="R8" s="13">
        <f>N8*(100-Q8)/100</f>
        <v>195975</v>
      </c>
      <c r="S8" s="18">
        <v>44825</v>
      </c>
      <c r="T8" s="7"/>
    </row>
    <row r="9" spans="1:20" ht="26.45" customHeight="1" x14ac:dyDescent="0.2">
      <c r="A9" s="30"/>
      <c r="B9" s="22" t="s">
        <v>35</v>
      </c>
      <c r="C9" s="23"/>
      <c r="D9" s="23"/>
      <c r="E9" s="23"/>
      <c r="F9" s="23"/>
      <c r="G9" s="23"/>
      <c r="H9" s="23"/>
      <c r="I9" s="23"/>
      <c r="J9" s="23"/>
      <c r="K9" s="23"/>
      <c r="L9" s="23"/>
      <c r="M9" s="23"/>
      <c r="N9" s="23"/>
      <c r="O9" s="23"/>
      <c r="P9" s="23"/>
      <c r="Q9" s="23"/>
      <c r="R9" s="23"/>
      <c r="S9" s="23"/>
      <c r="T9" s="24"/>
    </row>
    <row r="10" spans="1:20" ht="26.45" customHeight="1" x14ac:dyDescent="0.2">
      <c r="B10" s="25"/>
      <c r="C10" s="25"/>
      <c r="D10" s="25"/>
      <c r="E10" s="25"/>
      <c r="F10" s="25"/>
      <c r="G10" s="25"/>
    </row>
    <row r="11" spans="1:20" ht="26.45" customHeight="1" x14ac:dyDescent="0.2">
      <c r="B11" t="s">
        <v>22</v>
      </c>
    </row>
    <row r="12" spans="1:20" ht="47.25" customHeight="1" x14ac:dyDescent="0.2"/>
    <row r="13" spans="1:20" ht="96" customHeight="1" x14ac:dyDescent="0.2"/>
  </sheetData>
  <mergeCells count="10">
    <mergeCell ref="B9:T9"/>
    <mergeCell ref="B10:G10"/>
    <mergeCell ref="A7:S7"/>
    <mergeCell ref="A8:A9"/>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2022-11-27T07:20:37Z</dcterms:created>
  <dcterms:modified xsi:type="dcterms:W3CDTF">2022-11-28T10:49:06Z</dcterms:modified>
</cp:coreProperties>
</file>