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אתר 2022\פרוטוקולים ועדת התקשרויות 2022 רחלי\"/>
    </mc:Choice>
  </mc:AlternateContent>
  <xr:revisionPtr revIDLastSave="0" documentId="8_{EBC834D9-38B6-4A6B-80A0-A0244665DF8C}" xr6:coauthVersionLast="47" xr6:coauthVersionMax="47" xr10:uidLastSave="{00000000-0000-0000-0000-000000000000}"/>
  <bookViews>
    <workbookView xWindow="-120" yWindow="-120" windowWidth="29040" windowHeight="15840" xr2:uid="{A4BB216F-2A34-4598-A98C-A9BC3A970685}"/>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R8" i="1" s="1"/>
</calcChain>
</file>

<file path=xl/sharedStrings.xml><?xml version="1.0" encoding="utf-8"?>
<sst xmlns="http://schemas.openxmlformats.org/spreadsheetml/2006/main" count="36" uniqueCount="36">
  <si>
    <t>פרוטוקול ועדת התקשרויות מס' 2022-30 סבב מיילים  תאריך: 16.11.22</t>
  </si>
  <si>
    <t>משתתפים: יובל בודניצקי - מנכ"ל העירייה, צחי בן אדרת- גזבר, צבי אפרת- ס/גזבר, עו"ד ענת סמסונוב - לשכה משפטית, שרון גמזו שורר- ס. יועמ"ש,רחלי רם - רכזת הוועדה, מהנדסת העיר- עליזה זיידלר גרנות, מנהלים רלוונטים</t>
  </si>
  <si>
    <t xml:space="preserve">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</si>
  <si>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</si>
  <si>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</si>
  <si>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</si>
  <si>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</si>
  <si>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</si>
  <si>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</si>
  <si>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</si>
  <si>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</si>
  <si>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</si>
  <si>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</si>
  <si>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</si>
  <si>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</si>
  <si>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</si>
  <si>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</si>
  <si>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</si>
  <si>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</si>
  <si>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</si>
  <si>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</si>
  <si>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</si>
  <si>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</si>
  <si>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</si>
  <si>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 xml:space="preserve">                                          החלטה מס' 2022-30.1</t>
  </si>
  <si>
    <t>תכנון ועיצוב שדרת חינוך סביבתית</t>
  </si>
  <si>
    <t>אסנת חכמון מנהלת אגף החינוך</t>
  </si>
  <si>
    <t>יעוץ חינוכי</t>
  </si>
  <si>
    <t>חינוך</t>
  </si>
  <si>
    <t xml:space="preserve">נטע ביתן כפרי </t>
  </si>
  <si>
    <t>V</t>
  </si>
  <si>
    <t>סכום לפרויקט</t>
  </si>
  <si>
    <t>אושרה ההצעה לפי סעיף 3.20 לנוהל התקשרויות</t>
  </si>
  <si>
    <r>
      <t xml:space="preserve">הערת עו"ד סמסונוב 
</t>
    </r>
    <r>
      <rPr>
        <sz val="10"/>
        <rFont val="Arial"/>
        <family val="2"/>
      </rPr>
      <t>לאור נימוקי האגף המקצועי כי מדובר בעבודה הדורשת ידע ומומחיות מיוחדים, ולאחר שהאגף המקצועי הבהיר כי היועצת נטע כפרי הינה ייחודית בתחומה.</t>
    </r>
    <r>
      <rPr>
        <b/>
        <sz val="10"/>
        <rFont val="Arial"/>
        <family val="2"/>
      </rPr>
      <t xml:space="preserve">
</t>
    </r>
  </si>
  <si>
    <t xml:space="preserve">יועצת יחידה בתחומה - תכנון ועיצוב שדרת חינוך סביבתית להצגת הזהות הבית ספרית - מבוסס על מחקר ופיתוח אישיהשיטה הייחודית שפותחה במהלך השנים על ידי נטע כפרי משלבת אלמנטים אותם חקרה במהלך התיזה ובשנים לאחר מכן תוך עבודתה כמעצבת
השיטה נקראת design for potential והינה ייחודית לגב' נטע כפרי.  
</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</si>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</sst>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9" x14ac:knownFonts="1">
    <font>
      <sz val="11"/>
      <color theme="1"/>
      <name val="Arial"/>
      <family val="2"/>
      <charset val="177"/>
      <scheme val="minor"/>
    </font>
    <font>
      <sz val="11"/>
      <color rgb="FF006100"/>
      <name val="Arial"/>
      <family val="2"/>
      <charset val="177"/>
      <scheme val="minor"/>
    </font>
    <font>
      <b/>
      <sz val="16"/>
      <name val="Arial"/>
      <family val="2"/>
    </font>
    <font>
      <b/>
      <sz val="10"/>
      <name val="Arial"/>
      <family val="2"/>
    </font>
    <font>
      <b/>
      <sz val="12"/>
      <name val="Arial"/>
      <family val="2"/>
    </font>
    <font>
      <sz val="10"/>
      <name val="Arial"/>
      <family val="2"/>
    </font>
    <font>
      <sz val="11"/>
      <name val="Arial"/>
      <family val="2"/>
      <charset val="177"/>
      <scheme val="minor"/>
    </font>
    <font>
      <sz val="12"/>
      <name val="Arial"/>
      <family val="2"/>
      <scheme val="minor"/>
    </font>
    <font>
      <sz val="10"/>
      <color theme="1"/>
      <name val="Arial"/>
      <family val="2"/>
      <scheme val="minor"/>
    </font>
  </fonts>
  <fills count="6">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2" borderId="0" applyNumberFormat="0" applyBorder="0" applyAlignment="0" applyProtection="0"/>
  </cellStyleXfs>
  <cellXfs count="46">
    <xf numFmtId="0" fontId="0" fillId="0" borderId="0" xfId="0"/>
    <xf numFmtId="0" fontId="4" fillId="0" borderId="1" xfId="0" applyFont="1" applyBorder="1" applyAlignment="1">
      <alignment horizontal="center" vertical="center" wrapText="1" readingOrder="2"/>
    </xf>
    <xf numFmtId="164" fontId="4" fillId="0" borderId="1" xfId="0" applyNumberFormat="1" applyFont="1" applyBorder="1" applyAlignment="1">
      <alignment horizontal="center" vertical="center" wrapText="1" readingOrder="2"/>
    </xf>
    <xf numFmtId="164" fontId="4" fillId="0" borderId="1" xfId="0" applyNumberFormat="1" applyFont="1" applyBorder="1" applyAlignment="1">
      <alignment vertical="center" wrapText="1" readingOrder="2"/>
    </xf>
    <xf numFmtId="164" fontId="4" fillId="0" borderId="1" xfId="0" applyNumberFormat="1" applyFont="1" applyBorder="1" applyAlignment="1">
      <alignment horizontal="right" vertical="center" wrapText="1" readingOrder="2"/>
    </xf>
    <xf numFmtId="0" fontId="3" fillId="0" borderId="1" xfId="0" applyFont="1" applyBorder="1" applyAlignment="1">
      <alignment horizontal="center" vertical="center" wrapText="1" readingOrder="2"/>
    </xf>
    <xf numFmtId="0" fontId="0" fillId="0" borderId="0" xfId="0" applyAlignment="1">
      <alignment wrapText="1"/>
    </xf>
    <xf numFmtId="0" fontId="0" fillId="0" borderId="5" xfId="0" applyBorder="1" applyAlignment="1">
      <alignment horizontal="center"/>
    </xf>
    <xf numFmtId="0" fontId="5" fillId="0" borderId="5" xfId="0" applyFont="1" applyBorder="1" applyAlignment="1">
      <alignment horizontal="center" vertical="center" wrapText="1" readingOrder="2"/>
    </xf>
    <xf numFmtId="3" fontId="5" fillId="0" borderId="5" xfId="0" applyNumberFormat="1" applyFont="1" applyBorder="1" applyAlignment="1">
      <alignment horizontal="center" vertical="center" wrapText="1" readingOrder="2"/>
    </xf>
    <xf numFmtId="3" fontId="6" fillId="2" borderId="5" xfId="1" applyNumberFormat="1" applyFont="1" applyBorder="1" applyAlignment="1">
      <alignment horizontal="center" vertical="center" wrapText="1" readingOrder="2"/>
    </xf>
    <xf numFmtId="0" fontId="6" fillId="2" borderId="1" xfId="1" applyNumberFormat="1" applyFont="1" applyBorder="1" applyAlignment="1">
      <alignment horizontal="center" vertical="center" wrapText="1" readingOrder="2"/>
    </xf>
    <xf numFmtId="3" fontId="6" fillId="2" borderId="1" xfId="1" applyNumberFormat="1" applyFont="1" applyBorder="1" applyAlignment="1">
      <alignment horizontal="center" vertical="center" wrapText="1" readingOrder="2"/>
    </xf>
    <xf numFmtId="165" fontId="6" fillId="2" borderId="1" xfId="1" applyNumberFormat="1" applyFont="1" applyBorder="1" applyAlignment="1">
      <alignment horizontal="center" vertical="center" wrapText="1" readingOrder="2"/>
    </xf>
    <xf numFmtId="0" fontId="3" fillId="0" borderId="5" xfId="0" applyFont="1" applyBorder="1" applyAlignment="1">
      <alignment horizontal="center" vertical="center" wrapText="1" readingOrder="2"/>
    </xf>
    <xf numFmtId="0" fontId="3" fillId="0" borderId="5" xfId="0" applyFont="1" applyBorder="1" applyAlignment="1">
      <alignment horizontal="right" vertical="top" wrapText="1" readingOrder="2"/>
    </xf>
    <xf numFmtId="0" fontId="7" fillId="0" borderId="5" xfId="0" applyFont="1" applyBorder="1" applyAlignment="1">
      <alignment horizontal="center" readingOrder="2"/>
    </xf>
    <xf numFmtId="165" fontId="4" fillId="5" borderId="5" xfId="0" applyNumberFormat="1" applyFont="1" applyFill="1" applyBorder="1" applyAlignment="1">
      <alignment horizontal="center" vertical="center" wrapText="1" readingOrder="2"/>
    </xf>
    <xf numFmtId="14" fontId="8" fillId="0" borderId="5" xfId="0" applyNumberFormat="1" applyFont="1" applyBorder="1" applyAlignment="1">
      <alignment horizontal="center" vertical="center" wrapText="1" readingOrder="2"/>
    </xf>
    <xf numFmtId="0" fontId="0" fillId="0" borderId="1" xfId="0" applyBorder="1"/>
    <xf numFmtId="0" fontId="0" fillId="0" borderId="0" xfId="0" applyAlignment="1">
      <alignment readingOrder="2"/>
    </xf>
    <xf numFmtId="164" fontId="0" fillId="0" borderId="0" xfId="0" applyNumberFormat="1" applyAlignment="1">
      <alignment readingOrder="2"/>
    </xf>
    <xf numFmtId="0" fontId="7" fillId="0" borderId="0" xfId="0" applyFont="1" applyAlignment="1">
      <alignment readingOrder="2"/>
    </xf>
    <xf numFmtId="0" fontId="7" fillId="0" borderId="0" xfId="0" applyFont="1"/>
    <xf numFmtId="0" fontId="6" fillId="0" borderId="0" xfId="0" applyFont="1"/>
    <xf numFmtId="0" fontId="6" fillId="0" borderId="0" xfId="0" applyFont="1" applyAlignment="1">
      <alignment readingOrder="2"/>
    </xf>
    <xf numFmtId="49" fontId="4" fillId="4" borderId="2" xfId="0" applyNumberFormat="1" applyFont="1" applyFill="1" applyBorder="1" applyAlignment="1">
      <alignment horizontal="center" vertical="center" readingOrder="2"/>
    </xf>
    <xf numFmtId="49" fontId="4" fillId="4" borderId="3" xfId="0" applyNumberFormat="1" applyFont="1" applyFill="1" applyBorder="1" applyAlignment="1">
      <alignment horizontal="center" vertical="center" readingOrder="2"/>
    </xf>
    <xf numFmtId="49" fontId="4" fillId="4" borderId="4" xfId="0" applyNumberFormat="1" applyFont="1" applyFill="1" applyBorder="1" applyAlignment="1">
      <alignment horizontal="center" vertical="center" readingOrder="2"/>
    </xf>
    <xf numFmtId="0" fontId="4" fillId="0" borderId="1" xfId="0" applyFont="1" applyBorder="1" applyAlignment="1">
      <alignment horizontal="center" vertical="center" readingOrder="2"/>
    </xf>
    <xf numFmtId="0" fontId="3" fillId="0" borderId="2" xfId="0" applyFont="1" applyBorder="1" applyAlignment="1">
      <alignment horizontal="right" vertical="center" wrapText="1" readingOrder="2"/>
    </xf>
    <xf numFmtId="0" fontId="3" fillId="0" borderId="3" xfId="0" applyFont="1" applyBorder="1" applyAlignment="1">
      <alignment horizontal="right" vertical="center" wrapText="1" readingOrder="2"/>
    </xf>
    <xf numFmtId="0" fontId="3" fillId="0" borderId="4" xfId="0" applyFont="1" applyBorder="1" applyAlignment="1">
      <alignment horizontal="right" vertical="center" wrapText="1" readingOrder="2"/>
    </xf>
    <xf numFmtId="0" fontId="0" fillId="0" borderId="1" xfId="0" applyBorder="1" applyAlignment="1">
      <alignment horizontal="center" readingOrder="2"/>
    </xf>
    <xf numFmtId="0" fontId="2" fillId="3" borderId="2" xfId="0" applyFont="1" applyFill="1" applyBorder="1" applyAlignment="1">
      <alignment horizontal="center" vertical="center" readingOrder="2"/>
    </xf>
    <xf numFmtId="0" fontId="2" fillId="3" borderId="3" xfId="0" applyFont="1" applyFill="1" applyBorder="1" applyAlignment="1">
      <alignment horizontal="center" vertical="center" readingOrder="2"/>
    </xf>
    <xf numFmtId="0" fontId="2" fillId="3" borderId="4" xfId="0" applyFont="1" applyFill="1" applyBorder="1" applyAlignment="1">
      <alignment horizontal="center" vertical="center" readingOrder="2"/>
    </xf>
    <xf numFmtId="0" fontId="3" fillId="3" borderId="2" xfId="0" applyFont="1" applyFill="1" applyBorder="1" applyAlignment="1">
      <alignment horizontal="right" vertical="center" wrapText="1" readingOrder="2"/>
    </xf>
    <xf numFmtId="0" fontId="3" fillId="3" borderId="3" xfId="0" applyFont="1" applyFill="1" applyBorder="1" applyAlignment="1">
      <alignment horizontal="right" vertical="center" wrapText="1" readingOrder="2"/>
    </xf>
    <xf numFmtId="0" fontId="3" fillId="3" borderId="4" xfId="0" applyFont="1" applyFill="1" applyBorder="1" applyAlignment="1">
      <alignment horizontal="right" vertical="center" wrapText="1" readingOrder="2"/>
    </xf>
    <xf numFmtId="0" fontId="4" fillId="0" borderId="2" xfId="0" applyFont="1" applyBorder="1" applyAlignment="1">
      <alignment horizontal="right" vertical="center" readingOrder="2"/>
    </xf>
    <xf numFmtId="0" fontId="4" fillId="0" borderId="3" xfId="0" applyFont="1" applyBorder="1" applyAlignment="1">
      <alignment horizontal="right" vertical="center" readingOrder="2"/>
    </xf>
    <xf numFmtId="0" fontId="4" fillId="0" borderId="4" xfId="0" applyFont="1" applyBorder="1" applyAlignment="1">
      <alignment horizontal="right" vertical="center" readingOrder="2"/>
    </xf>
    <xf numFmtId="0" fontId="3" fillId="0" borderId="2" xfId="0" applyFont="1" applyBorder="1" applyAlignment="1">
      <alignment horizontal="right" vertical="center" readingOrder="2"/>
    </xf>
    <xf numFmtId="0" fontId="3" fillId="0" borderId="3" xfId="0" applyFont="1" applyBorder="1" applyAlignment="1">
      <alignment horizontal="right" vertical="center" readingOrder="2"/>
    </xf>
    <xf numFmtId="0" fontId="3" fillId="0" borderId="4" xfId="0" applyFont="1" applyBorder="1" applyAlignment="1">
      <alignment horizontal="right" vertical="center" readingOrder="2"/>
    </xf>
  </cellXfs>
  <cellStyles count="2">
    <cellStyle name="Normal" xfId="0" builtinId="0"/>
    <cellStyle name="טוב"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4CEA-E3DE-46EF-94B6-491C44C4C416}">
  <dimension ref="A1:T16"/>
  <sheetViews>
    <sheetView rightToLeft="1" tabSelected="1" workbookViewId="0">
      <selection sqref="A1:A6"/>
    </sheetView>
  </sheetViews>
  <sheetFormatPr defaultColWidth="8.75" defaultRowHeight="15" x14ac:dyDescent="0.2"/>
  <cols>
    <col min="1" max="1" width="4.25" customWidth="1"/>
    <col min="2" max="2" width="23.25" customWidth="1"/>
    <col min="3" max="3" width="11.25" customWidth="1"/>
    <col min="4" max="4" width="15" customWidth="1"/>
    <col min="5" max="5" width="11.25" customWidth="1"/>
    <col min="7" max="7" width="12.125" customWidth="1"/>
    <col min="8" max="8" width="7.25" customWidth="1"/>
    <col min="9" max="9" width="13.625" customWidth="1"/>
    <col min="10" max="10" width="10.25" bestFit="1" customWidth="1"/>
    <col min="11" max="11" width="15.75" customWidth="1"/>
    <col min="12" max="12" width="10.25" customWidth="1"/>
    <col min="13" max="13" width="14.25" style="20" customWidth="1"/>
    <col min="14" max="14" width="13.625" style="21" bestFit="1" customWidth="1"/>
    <col min="15" max="15" width="13.875" customWidth="1"/>
    <col min="16" max="16" width="22.5" style="22" customWidth="1"/>
    <col min="17" max="17" width="12.75" style="22" customWidth="1"/>
    <col min="18" max="19" width="15" style="22" customWidth="1"/>
    <col min="20" max="20" width="10.875" style="23" customWidth="1"/>
  </cols>
  <sheetData>
    <row r="1" spans="1:20" ht="20.25" x14ac:dyDescent="0.2">
      <c r="A1" s="33"/>
      <c r="B1" s="34" t="s">
        <v>0</v>
      </c>
      <c r="C1" s="35"/>
      <c r="D1" s="35"/>
      <c r="E1" s="35"/>
      <c r="F1" s="35"/>
      <c r="G1" s="35"/>
      <c r="H1" s="35"/>
      <c r="I1" s="35"/>
      <c r="J1" s="35"/>
      <c r="K1" s="35"/>
      <c r="L1" s="35"/>
      <c r="M1" s="35"/>
      <c r="N1" s="35"/>
      <c r="O1" s="35"/>
      <c r="P1" s="35"/>
      <c r="Q1" s="35"/>
      <c r="R1" s="35"/>
      <c r="S1" s="35"/>
      <c r="T1" s="36"/>
    </row>
    <row r="2" spans="1:20" ht="14.25" x14ac:dyDescent="0.2">
      <c r="A2" s="33"/>
      <c r="B2" s="37" t="s">
        <v>1</v>
      </c>
      <c r="C2" s="38"/>
      <c r="D2" s="38"/>
      <c r="E2" s="38"/>
      <c r="F2" s="38"/>
      <c r="G2" s="38"/>
      <c r="H2" s="38"/>
      <c r="I2" s="38"/>
      <c r="J2" s="38"/>
      <c r="K2" s="38"/>
      <c r="L2" s="38"/>
      <c r="M2" s="38"/>
      <c r="N2" s="38"/>
      <c r="O2" s="38"/>
      <c r="P2" s="38"/>
      <c r="Q2" s="38"/>
      <c r="R2" s="38"/>
      <c r="S2" s="38"/>
      <c r="T2" s="39"/>
    </row>
    <row r="3" spans="1:20" ht="15.75" x14ac:dyDescent="0.2">
      <c r="A3" s="33"/>
      <c r="B3" s="40" t="s">
        <v>2</v>
      </c>
      <c r="C3" s="41"/>
      <c r="D3" s="41"/>
      <c r="E3" s="41"/>
      <c r="F3" s="41"/>
      <c r="G3" s="41"/>
      <c r="H3" s="41"/>
      <c r="I3" s="41"/>
      <c r="J3" s="41"/>
      <c r="K3" s="41"/>
      <c r="L3" s="41"/>
      <c r="M3" s="41"/>
      <c r="N3" s="41"/>
      <c r="O3" s="41"/>
      <c r="P3" s="41"/>
      <c r="Q3" s="41"/>
      <c r="R3" s="41"/>
      <c r="S3" s="41"/>
      <c r="T3" s="42"/>
    </row>
    <row r="4" spans="1:20" ht="14.25" x14ac:dyDescent="0.2">
      <c r="A4" s="33"/>
      <c r="B4" s="43" t="s">
        <v>3</v>
      </c>
      <c r="C4" s="44"/>
      <c r="D4" s="44"/>
      <c r="E4" s="44"/>
      <c r="F4" s="44"/>
      <c r="G4" s="44"/>
      <c r="H4" s="44"/>
      <c r="I4" s="44"/>
      <c r="J4" s="44"/>
      <c r="K4" s="44"/>
      <c r="L4" s="44"/>
      <c r="M4" s="44"/>
      <c r="N4" s="44"/>
      <c r="O4" s="44"/>
      <c r="P4" s="44"/>
      <c r="Q4" s="44"/>
      <c r="R4" s="44"/>
      <c r="S4" s="44"/>
      <c r="T4" s="45"/>
    </row>
    <row r="5" spans="1:20" ht="14.25" x14ac:dyDescent="0.2">
      <c r="A5" s="33"/>
      <c r="B5" s="43" t="s">
        <v>4</v>
      </c>
      <c r="C5" s="44"/>
      <c r="D5" s="44"/>
      <c r="E5" s="44"/>
      <c r="F5" s="44"/>
      <c r="G5" s="44"/>
      <c r="H5" s="44"/>
      <c r="I5" s="44"/>
      <c r="J5" s="44"/>
      <c r="K5" s="44"/>
      <c r="L5" s="44"/>
      <c r="M5" s="44"/>
      <c r="N5" s="44"/>
      <c r="O5" s="44"/>
      <c r="P5" s="44"/>
      <c r="Q5" s="44"/>
      <c r="R5" s="44"/>
      <c r="S5" s="44"/>
      <c r="T5" s="45"/>
    </row>
    <row r="6" spans="1:20" s="6" customFormat="1" ht="63" x14ac:dyDescent="0.2">
      <c r="A6" s="33"/>
      <c r="B6" s="1" t="s">
        <v>5</v>
      </c>
      <c r="C6" s="1" t="s">
        <v>6</v>
      </c>
      <c r="D6" s="1" t="s">
        <v>7</v>
      </c>
      <c r="E6" s="1" t="s">
        <v>8</v>
      </c>
      <c r="F6" s="1" t="s">
        <v>9</v>
      </c>
      <c r="G6" s="1" t="s">
        <v>10</v>
      </c>
      <c r="H6" s="1" t="s">
        <v>11</v>
      </c>
      <c r="I6" s="1" t="s">
        <v>12</v>
      </c>
      <c r="J6" s="1" t="s">
        <v>13</v>
      </c>
      <c r="K6" s="1" t="s">
        <v>14</v>
      </c>
      <c r="L6" s="2" t="s">
        <v>15</v>
      </c>
      <c r="M6" s="3" t="s">
        <v>16</v>
      </c>
      <c r="N6" s="4" t="s">
        <v>17</v>
      </c>
      <c r="O6" s="1" t="s">
        <v>18</v>
      </c>
      <c r="P6" s="1" t="s">
        <v>19</v>
      </c>
      <c r="Q6" s="1" t="s">
        <v>20</v>
      </c>
      <c r="R6" s="5" t="s">
        <v>21</v>
      </c>
      <c r="S6" s="5" t="s">
        <v>22</v>
      </c>
      <c r="T6" s="1" t="s">
        <v>23</v>
      </c>
    </row>
    <row r="7" spans="1:20" ht="15.75" x14ac:dyDescent="0.2">
      <c r="A7" s="26" t="s">
        <v>24</v>
      </c>
      <c r="B7" s="27"/>
      <c r="C7" s="27"/>
      <c r="D7" s="27"/>
      <c r="E7" s="27"/>
      <c r="F7" s="27"/>
      <c r="G7" s="27"/>
      <c r="H7" s="27"/>
      <c r="I7" s="27"/>
      <c r="J7" s="27"/>
      <c r="K7" s="27"/>
      <c r="L7" s="27"/>
      <c r="M7" s="27"/>
      <c r="N7" s="27"/>
      <c r="O7" s="27"/>
      <c r="P7" s="27"/>
      <c r="Q7" s="27"/>
      <c r="R7" s="27"/>
      <c r="S7" s="28"/>
      <c r="T7" s="7"/>
    </row>
    <row r="8" spans="1:20" ht="102" x14ac:dyDescent="0.2">
      <c r="A8" s="29">
        <v>2</v>
      </c>
      <c r="B8" s="8" t="s">
        <v>25</v>
      </c>
      <c r="C8" s="8" t="s">
        <v>26</v>
      </c>
      <c r="D8" s="8">
        <v>2550032751</v>
      </c>
      <c r="E8" s="9" t="s">
        <v>27</v>
      </c>
      <c r="F8" s="9" t="s">
        <v>28</v>
      </c>
      <c r="G8" s="10" t="s">
        <v>29</v>
      </c>
      <c r="H8" s="11" t="s">
        <v>30</v>
      </c>
      <c r="I8" s="12">
        <v>100</v>
      </c>
      <c r="J8" s="13" t="s">
        <v>31</v>
      </c>
      <c r="K8" s="13">
        <v>180000</v>
      </c>
      <c r="L8" s="11">
        <v>1</v>
      </c>
      <c r="M8" s="13">
        <f>K8*L8</f>
        <v>180000</v>
      </c>
      <c r="N8" s="13">
        <f>M8*117/100</f>
        <v>210600</v>
      </c>
      <c r="O8" s="14" t="s">
        <v>32</v>
      </c>
      <c r="P8" s="15" t="s">
        <v>33</v>
      </c>
      <c r="Q8" s="16"/>
      <c r="R8" s="17">
        <f>N8</f>
        <v>210600</v>
      </c>
      <c r="S8" s="18">
        <v>44873</v>
      </c>
      <c r="T8" s="7"/>
    </row>
    <row r="9" spans="1:20" ht="14.25" x14ac:dyDescent="0.2">
      <c r="A9" s="29"/>
      <c r="B9" s="30" t="s">
        <v>34</v>
      </c>
      <c r="C9" s="31"/>
      <c r="D9" s="31"/>
      <c r="E9" s="31"/>
      <c r="F9" s="31"/>
      <c r="G9" s="31"/>
      <c r="H9" s="31"/>
      <c r="I9" s="31"/>
      <c r="J9" s="31"/>
      <c r="K9" s="31"/>
      <c r="L9" s="31"/>
      <c r="M9" s="31"/>
      <c r="N9" s="31"/>
      <c r="O9" s="31"/>
      <c r="P9" s="31"/>
      <c r="Q9" s="31"/>
      <c r="R9" s="31"/>
      <c r="S9" s="32"/>
      <c r="T9" s="19"/>
    </row>
    <row r="11" spans="1:20" x14ac:dyDescent="0.2">
      <c r="B11" t="s">
        <v>35</v>
      </c>
    </row>
    <row r="16" spans="1:20" s="21" customFormat="1" x14ac:dyDescent="0.2">
      <c r="A16"/>
      <c r="B16"/>
      <c r="C16"/>
      <c r="D16"/>
      <c r="E16"/>
      <c r="F16"/>
      <c r="G16"/>
      <c r="H16"/>
      <c r="I16"/>
      <c r="J16"/>
      <c r="K16"/>
      <c r="L16" s="24"/>
      <c r="M16" s="25"/>
      <c r="O16"/>
      <c r="P16" s="22"/>
      <c r="Q16" s="22"/>
      <c r="R16" s="22"/>
      <c r="S16" s="22"/>
      <c r="T16" s="23"/>
    </row>
  </sheetData>
  <mergeCells count="9">
    <mergeCell ref="A7:S7"/>
    <mergeCell ref="A8:A9"/>
    <mergeCell ref="B9:S9"/>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2023-02-05T10:28:10Z</dcterms:created>
  <dcterms:modified xsi:type="dcterms:W3CDTF">2023-02-12T09:17:30Z</dcterms:modified>
</cp:coreProperties>
</file>