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A3398ABB-96C6-4C89-AC7E-F1513D09D179}" xr6:coauthVersionLast="47" xr6:coauthVersionMax="47" xr10:uidLastSave="{00000000-0000-0000-0000-000000000000}"/>
  <bookViews>
    <workbookView xWindow="-120" yWindow="-120" windowWidth="29040" windowHeight="15840" xr2:uid="{0BDCFFB1-4313-41A4-BF6F-D3B43B9DD1A1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  <c r="M7" i="1"/>
  <c r="N7" i="1" s="1"/>
  <c r="M6" i="1"/>
  <c r="N6" i="1" s="1"/>
  <c r="M5" i="1"/>
  <c r="N5" i="1" s="1"/>
</calcChain>
</file>

<file path=xl/sharedStrings.xml><?xml version="1.0" encoding="utf-8"?>
<sst xmlns="http://schemas.openxmlformats.org/spreadsheetml/2006/main" count="34" uniqueCount="26">
  <si>
    <t xml:space="preserve">פרוטוקול ועדת התקשרויות סבב מיילים 2024-18 15/7/24 </t>
  </si>
  <si>
    <t>משתתפים: יובל בודניצקי - מנכ"ל העירייה  צבי אפרת סגן גזבר העירייה, עו"ד ענת סמסונוב - לשכה משפטית, 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</si>
  <si>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</si>
  <si>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</si>
  <si>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</si>
  <si>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</si>
  <si>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</si>
  <si>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</si>
  <si>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</si>
  <si>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</si>
  <si>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</si>
  <si>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</si>
  <si>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</si>
  <si>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</si>
  <si>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</si>
  <si>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 xml:space="preserve">החלטה מס'- 2024-18-1 </t>
  </si>
  <si>
    <t xml:space="preserve">מתן שירותי ניהול משברים ייעוץ אסטרטגי ויחסי ציבור </t>
  </si>
  <si>
    <t>יעוץ אסטרטגי</t>
  </si>
  <si>
    <t>מנכ"ל העירייה</t>
  </si>
  <si>
    <t>קמחזי</t>
  </si>
  <si>
    <t>כן</t>
  </si>
  <si>
    <t>סכום חודשי</t>
  </si>
  <si>
    <t xml:space="preserve">נדרש יעוץ וליווי אסטרטגי תקשרותי יחסי ציבור וניהול משברים  לתקופה של שישה חודשים .נעשתה פנייה ל5 יועצים רק ארבעה העבירו הצעה ,  קמחזי נבחר היועץ עם ההצעה המשוקללת הגבוהה ביותר 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</si>
  <si>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</si>
  <si>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יועץ/ת</t>
  </si>
  <si>
    <t>מנכל העירייה-יובל בודניצקי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</si>
</sst>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  <scheme val="minor"/>
    </font>
    <font>
      <b/>
      <sz val="12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3" fillId="0" borderId="4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horizontal="center" vertical="center" wrapText="1" readingOrder="2"/>
    </xf>
    <xf numFmtId="4" fontId="3" fillId="0" borderId="2" xfId="0" applyNumberFormat="1" applyFont="1" applyFill="1" applyBorder="1" applyAlignment="1">
      <alignment horizontal="center" vertical="center" wrapText="1" readingOrder="2"/>
    </xf>
    <xf numFmtId="4" fontId="3" fillId="0" borderId="2" xfId="0" applyNumberFormat="1" applyFont="1" applyFill="1" applyBorder="1" applyAlignment="1">
      <alignment vertical="center" wrapText="1" readingOrder="2"/>
    </xf>
    <xf numFmtId="4" fontId="3" fillId="0" borderId="2" xfId="0" applyNumberFormat="1" applyFont="1" applyFill="1" applyBorder="1" applyAlignment="1">
      <alignment horizontal="right" vertical="center" wrapText="1" readingOrder="2"/>
    </xf>
    <xf numFmtId="0" fontId="4" fillId="0" borderId="7" xfId="0" applyFont="1" applyFill="1" applyBorder="1" applyAlignment="1">
      <alignment horizontal="center" vertical="center" wrapText="1" readingOrder="2"/>
    </xf>
    <xf numFmtId="3" fontId="4" fillId="0" borderId="7" xfId="0" applyNumberFormat="1" applyFont="1" applyFill="1" applyBorder="1" applyAlignment="1">
      <alignment horizontal="center" vertical="center" wrapText="1" readingOrder="2"/>
    </xf>
    <xf numFmtId="4" fontId="4" fillId="0" borderId="7" xfId="0" applyNumberFormat="1" applyFont="1" applyFill="1" applyBorder="1" applyAlignment="1">
      <alignment horizontal="center" vertical="center" wrapText="1" readingOrder="2"/>
    </xf>
    <xf numFmtId="0" fontId="6" fillId="0" borderId="0" xfId="0" applyFont="1" applyFill="1"/>
    <xf numFmtId="0" fontId="5" fillId="0" borderId="0" xfId="0" applyFont="1" applyFill="1"/>
    <xf numFmtId="0" fontId="0" fillId="0" borderId="0" xfId="0" applyFill="1" applyAlignment="1">
      <alignment vertical="center" readingOrder="2"/>
    </xf>
    <xf numFmtId="49" fontId="3" fillId="0" borderId="5" xfId="0" applyNumberFormat="1" applyFont="1" applyFill="1" applyBorder="1" applyAlignment="1">
      <alignment vertical="center" readingOrder="2"/>
    </xf>
    <xf numFmtId="0" fontId="4" fillId="0" borderId="1" xfId="0" applyFont="1" applyFill="1" applyBorder="1" applyAlignment="1">
      <alignment vertical="center" wrapText="1" readingOrder="2"/>
    </xf>
    <xf numFmtId="0" fontId="4" fillId="0" borderId="2" xfId="0" applyFont="1" applyFill="1" applyBorder="1" applyAlignment="1">
      <alignment vertical="center" wrapText="1" readingOrder="2"/>
    </xf>
    <xf numFmtId="0" fontId="4" fillId="0" borderId="3" xfId="0" applyFont="1" applyFill="1" applyBorder="1" applyAlignment="1">
      <alignment vertical="center" wrapText="1" readingOrder="2"/>
    </xf>
    <xf numFmtId="0" fontId="3" fillId="0" borderId="0" xfId="0" applyFont="1" applyFill="1" applyBorder="1" applyAlignment="1">
      <alignment vertical="center" readingOrder="2"/>
    </xf>
    <xf numFmtId="0" fontId="4" fillId="0" borderId="9" xfId="0" applyFont="1" applyFill="1" applyBorder="1" applyAlignment="1">
      <alignment vertical="center" wrapText="1" readingOrder="2"/>
    </xf>
    <xf numFmtId="0" fontId="4" fillId="0" borderId="4" xfId="0" applyFont="1" applyFill="1" applyBorder="1" applyAlignment="1">
      <alignment vertical="center" wrapText="1" readingOrder="2"/>
    </xf>
    <xf numFmtId="0" fontId="4" fillId="0" borderId="10" xfId="0" applyFont="1" applyFill="1" applyBorder="1" applyAlignment="1">
      <alignment vertical="center" wrapText="1" readingOrder="2"/>
    </xf>
    <xf numFmtId="49" fontId="3" fillId="0" borderId="11" xfId="0" applyNumberFormat="1" applyFont="1" applyFill="1" applyBorder="1" applyAlignment="1">
      <alignment vertical="center" readingOrder="2"/>
    </xf>
    <xf numFmtId="0" fontId="4" fillId="0" borderId="14" xfId="0" applyFont="1" applyFill="1" applyBorder="1" applyAlignment="1">
      <alignment vertical="center" wrapText="1" readingOrder="2"/>
    </xf>
    <xf numFmtId="0" fontId="4" fillId="0" borderId="12" xfId="0" applyFont="1" applyFill="1" applyBorder="1" applyAlignment="1">
      <alignment vertical="center" wrapText="1" readingOrder="2"/>
    </xf>
    <xf numFmtId="0" fontId="3" fillId="0" borderId="8" xfId="0" applyFont="1" applyFill="1" applyBorder="1" applyAlignment="1">
      <alignment vertical="center" readingOrder="2"/>
    </xf>
    <xf numFmtId="0" fontId="4" fillId="0" borderId="7" xfId="0" applyFont="1" applyFill="1" applyBorder="1" applyAlignment="1">
      <alignment vertical="center" readingOrder="2"/>
    </xf>
    <xf numFmtId="0" fontId="3" fillId="0" borderId="5" xfId="0" applyFont="1" applyFill="1" applyBorder="1" applyAlignment="1">
      <alignment vertical="center" readingOrder="2"/>
    </xf>
    <xf numFmtId="0" fontId="3" fillId="0" borderId="6" xfId="0" applyFont="1" applyFill="1" applyBorder="1" applyAlignment="1">
      <alignment vertical="center" readingOrder="2"/>
    </xf>
    <xf numFmtId="0" fontId="3" fillId="0" borderId="7" xfId="0" applyFont="1" applyFill="1" applyBorder="1" applyAlignment="1">
      <alignment horizontal="center" vertical="center" wrapText="1" readingOrder="2"/>
    </xf>
    <xf numFmtId="0" fontId="1" fillId="0" borderId="8" xfId="0" applyFont="1" applyFill="1" applyBorder="1" applyAlignment="1">
      <alignment vertical="center" readingOrder="2"/>
    </xf>
    <xf numFmtId="0" fontId="1" fillId="0" borderId="5" xfId="0" applyFont="1" applyFill="1" applyBorder="1" applyAlignment="1">
      <alignment vertical="center" readingOrder="2"/>
    </xf>
    <xf numFmtId="0" fontId="2" fillId="0" borderId="5" xfId="0" applyFont="1" applyFill="1" applyBorder="1" applyAlignment="1">
      <alignment vertical="center" wrapText="1" readingOrder="2"/>
    </xf>
    <xf numFmtId="0" fontId="2" fillId="0" borderId="13" xfId="0" applyFont="1" applyFill="1" applyBorder="1" applyAlignment="1">
      <alignment horizontal="right" vertical="center" readingOrder="2"/>
    </xf>
    <xf numFmtId="0" fontId="2" fillId="0" borderId="11" xfId="0" applyFont="1" applyFill="1" applyBorder="1" applyAlignment="1">
      <alignment vertical="center" wrapText="1" readingOrder="2"/>
    </xf>
    <xf numFmtId="49" fontId="3" fillId="0" borderId="0" xfId="0" applyNumberFormat="1" applyFont="1" applyFill="1" applyBorder="1" applyAlignment="1">
      <alignment vertical="center" readingOrder="2"/>
    </xf>
    <xf numFmtId="0" fontId="0" fillId="0" borderId="8" xfId="0" applyFill="1" applyBorder="1" applyAlignment="1">
      <alignment readingOrder="2"/>
    </xf>
    <xf numFmtId="0" fontId="3" fillId="0" borderId="6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vertical="center" readingOrder="2"/>
    </xf>
    <xf numFmtId="0" fontId="0" fillId="0" borderId="0" xfId="0" applyFill="1" applyBorder="1"/>
    <xf numFmtId="0" fontId="2" fillId="0" borderId="0" xfId="0" applyFont="1" applyFill="1" applyBorder="1" applyAlignment="1">
      <alignment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1A67-FFC6-4612-9523-3EBD3AF5CAE4}">
  <dimension ref="A1:N15"/>
  <sheetViews>
    <sheetView rightToLeft="1" tabSelected="1" workbookViewId="0">
      <selection activeCell="E15" sqref="E15"/>
    </sheetView>
  </sheetViews>
  <sheetFormatPr defaultRowHeight="14.25" x14ac:dyDescent="0.2"/>
  <cols>
    <col min="1" max="1" width="2.25" style="1" bestFit="1" customWidth="1"/>
    <col min="2" max="2" width="17.125" style="1" customWidth="1"/>
    <col min="3" max="3" width="12.75" style="1" customWidth="1"/>
    <col min="4" max="4" width="12.5" style="1" customWidth="1"/>
    <col min="5" max="6" width="9" style="1"/>
    <col min="7" max="7" width="16.875" style="1" bestFit="1" customWidth="1"/>
    <col min="8" max="9" width="9" style="1"/>
    <col min="10" max="10" width="11.25" style="1" bestFit="1" customWidth="1"/>
    <col min="11" max="11" width="11.125" style="1" bestFit="1" customWidth="1"/>
    <col min="12" max="12" width="9" style="1"/>
    <col min="13" max="14" width="11.125" style="1" bestFit="1" customWidth="1"/>
    <col min="15" max="16384" width="9" style="1"/>
  </cols>
  <sheetData>
    <row r="1" spans="1:14" ht="20.25" x14ac:dyDescent="0.2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7"/>
      <c r="N1" s="38"/>
    </row>
    <row r="2" spans="1:14" x14ac:dyDescent="0.2">
      <c r="A2" s="32" t="s">
        <v>1</v>
      </c>
      <c r="B2" s="33"/>
      <c r="C2" s="31"/>
      <c r="D2" s="31"/>
      <c r="E2" s="31"/>
      <c r="F2" s="31"/>
      <c r="G2" s="31"/>
      <c r="H2" s="31"/>
      <c r="I2" s="31"/>
      <c r="J2" s="31"/>
      <c r="K2" s="31"/>
      <c r="L2" s="31"/>
      <c r="M2" s="39"/>
      <c r="N2" s="38"/>
    </row>
    <row r="3" spans="1:14" ht="94.5" x14ac:dyDescent="0.2">
      <c r="A3" s="35"/>
      <c r="B3" s="36" t="s">
        <v>2</v>
      </c>
      <c r="C3" s="2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4" t="s">
        <v>11</v>
      </c>
      <c r="L3" s="3" t="s">
        <v>12</v>
      </c>
      <c r="M3" s="5" t="s">
        <v>13</v>
      </c>
      <c r="N3" s="6" t="s">
        <v>14</v>
      </c>
    </row>
    <row r="4" spans="1:14" ht="15.75" x14ac:dyDescent="0.2">
      <c r="A4" s="34" t="s">
        <v>15</v>
      </c>
      <c r="B4" s="21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 ht="45" x14ac:dyDescent="0.2">
      <c r="A5" s="17">
        <v>1</v>
      </c>
      <c r="B5" s="22" t="s">
        <v>16</v>
      </c>
      <c r="C5" s="14" t="s">
        <v>25</v>
      </c>
      <c r="D5" s="18"/>
      <c r="E5" s="14" t="s">
        <v>17</v>
      </c>
      <c r="F5" s="14" t="s">
        <v>18</v>
      </c>
      <c r="G5" s="28" t="s">
        <v>19</v>
      </c>
      <c r="H5" s="7" t="s">
        <v>20</v>
      </c>
      <c r="I5" s="8">
        <v>95</v>
      </c>
      <c r="J5" s="7" t="s">
        <v>21</v>
      </c>
      <c r="K5" s="9">
        <v>15000</v>
      </c>
      <c r="L5" s="7">
        <v>6</v>
      </c>
      <c r="M5" s="9">
        <f>L5*K5</f>
        <v>90000</v>
      </c>
      <c r="N5" s="9">
        <f>M5*1.17</f>
        <v>105300</v>
      </c>
    </row>
    <row r="6" spans="1:14" ht="15" customHeight="1" x14ac:dyDescent="0.2">
      <c r="A6" s="17"/>
      <c r="B6" s="22"/>
      <c r="C6" s="15"/>
      <c r="D6" s="19"/>
      <c r="E6" s="15"/>
      <c r="F6" s="15"/>
      <c r="G6" s="7" t="s">
        <v>24</v>
      </c>
      <c r="H6" s="7" t="s">
        <v>20</v>
      </c>
      <c r="I6" s="8">
        <v>82</v>
      </c>
      <c r="J6" s="7" t="s">
        <v>21</v>
      </c>
      <c r="K6" s="9">
        <v>14000</v>
      </c>
      <c r="L6" s="7">
        <v>6</v>
      </c>
      <c r="M6" s="9">
        <f>L6*K6</f>
        <v>84000</v>
      </c>
      <c r="N6" s="9">
        <f>M6*1.17</f>
        <v>98280</v>
      </c>
    </row>
    <row r="7" spans="1:14" ht="15" customHeight="1" x14ac:dyDescent="0.2">
      <c r="A7" s="17"/>
      <c r="B7" s="22"/>
      <c r="C7" s="15"/>
      <c r="D7" s="19"/>
      <c r="E7" s="15"/>
      <c r="F7" s="15"/>
      <c r="G7" s="7" t="s">
        <v>24</v>
      </c>
      <c r="H7" s="7" t="s">
        <v>20</v>
      </c>
      <c r="I7" s="8">
        <v>65</v>
      </c>
      <c r="J7" s="7" t="s">
        <v>21</v>
      </c>
      <c r="K7" s="9">
        <v>28000</v>
      </c>
      <c r="L7" s="7">
        <v>6</v>
      </c>
      <c r="M7" s="9">
        <f>L7*K7</f>
        <v>168000</v>
      </c>
      <c r="N7" s="9">
        <f>M7*1.17</f>
        <v>196560</v>
      </c>
    </row>
    <row r="8" spans="1:14" ht="15" customHeight="1" x14ac:dyDescent="0.2">
      <c r="A8" s="17"/>
      <c r="B8" s="23"/>
      <c r="C8" s="16"/>
      <c r="D8" s="20"/>
      <c r="E8" s="16"/>
      <c r="F8" s="16"/>
      <c r="G8" s="7" t="s">
        <v>24</v>
      </c>
      <c r="H8" s="7" t="s">
        <v>20</v>
      </c>
      <c r="I8" s="8">
        <v>51</v>
      </c>
      <c r="J8" s="7" t="s">
        <v>21</v>
      </c>
      <c r="K8" s="9">
        <v>30000</v>
      </c>
      <c r="L8" s="7">
        <v>6</v>
      </c>
      <c r="M8" s="9">
        <f>L8*K8</f>
        <v>180000</v>
      </c>
      <c r="N8" s="9">
        <f>M8*1.17</f>
        <v>210600</v>
      </c>
    </row>
    <row r="9" spans="1:14" ht="15.75" customHeight="1" x14ac:dyDescent="0.2">
      <c r="A9" s="24" t="s">
        <v>22</v>
      </c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7"/>
    </row>
    <row r="11" spans="1:14" ht="15.75" x14ac:dyDescent="0.25">
      <c r="A11" s="10" t="s">
        <v>23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4" ht="15" x14ac:dyDescent="0.2"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5" x14ac:dyDescent="0.2"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5" spans="1:14" x14ac:dyDescent="0.2">
      <c r="H15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2024-08-14T07:32:10Z</dcterms:created>
  <dcterms:modified xsi:type="dcterms:W3CDTF">2024-08-20T06:02:43Z</dcterms:modified>
</cp:coreProperties>
</file>