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2B04BC90-4DA4-4350-9600-3968AA5B77B9}" xr6:coauthVersionLast="47" xr6:coauthVersionMax="47" xr10:uidLastSave="{00000000-0000-0000-0000-000000000000}"/>
  <bookViews>
    <workbookView xWindow="-108" yWindow="-108" windowWidth="23256" windowHeight="12576" xr2:uid="{A6EAF367-51CE-4526-BF92-043D7238185D}"/>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N5" i="1" s="1"/>
  <c r="R5" i="1" s="1"/>
</calcChain>
</file>

<file path=xl/sharedStrings.xml><?xml version="1.0" encoding="utf-8"?>
<sst xmlns="http://schemas.openxmlformats.org/spreadsheetml/2006/main" count="31" uniqueCount="31">
  <si>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</si>
  <si>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</si>
  <si>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</si>
  <si>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</si>
  <si>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</si>
  <si>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</si>
  <si>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</si>
  <si>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</si>
  <si>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</si>
  <si>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</si>
  <si>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</si>
  <si>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</si>
  <si>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</si>
  <si>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</si>
  <si>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</si>
  <si>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</si>
  <si>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</si>
  <si>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אושרה ההצעה לפי סעיף 3.20 לנוהל התקשרויות</t>
  </si>
  <si>
    <t>יעוץ חינוכי</t>
  </si>
  <si>
    <t>חינוך</t>
  </si>
  <si>
    <t>לא</t>
  </si>
  <si>
    <t>הנחיה למגמת תקשורת מקדמת</t>
  </si>
  <si>
    <t>ראיה ביה"ס לתקשורת מקדמת</t>
  </si>
  <si>
    <t>סכום לפרויקט</t>
  </si>
  <si>
    <t>אושר פה אחד</t>
  </si>
  <si>
    <t>הרינו מאשרים כי כל הנושאים מועלים מאושרים כפטורים ממכרז לפי תקנה 3(8) לתקנות העיריות (מכרזים) תשמ"ח-1987 וכי הועדה סבורה כי אין להם עדיפות למכרז פומבי</t>
  </si>
  <si>
    <t>משתתפים: יובל בודניצקי - מנכ"ל העירייה  צבי אפרת סגן גזבר העירייה, עו"ד ענת סמסונוב - לשכה משפטית, רחלי רם - רכזת הוועדה,  מנהלים רלוונטים</t>
  </si>
  <si>
    <t>החלטה מס'- 2024-26-1-01</t>
  </si>
  <si>
    <t>פרוטוקול  ועדת התקשרויות סבב מיילים 2024-28  תאריך:  20/11/24</t>
  </si>
  <si>
    <t xml:space="preserve">הדס שרעבי מנהלת מח' חינוך על יסודי </t>
  </si>
  <si>
    <t>מדובר בבקשה להעסקת יועץ יחיד: חברה בעלת מומחיות מיוחדת,  ובתוכנית ייחודית. תוכניתו של רן ישפה היא תכנית יחודית שאין כמוה להשוואה. התכנית עוסקת בחיזוק 
החוסן ותחושת המסוגלות העצמית של הנער והפיכתו לבוגר עצמאי, מעורב, בעל תודעה, רגישות חברתית, אכפתי ואחראי בחברה. תלמידי כיתות מבר וחינוך מיוחד זקוקים מאוד 
לחיזוק החוסן ותחושת המסוגלות והתכנית נותנת להם מענה. אנו מפעילים אותה כבר מספר שנים בהצלחה ומבקשים להמשיך בכך.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</si>
</sst>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8" x14ac:knownFonts="1">
    <font>
      <sz val="11"/>
      <color theme="1"/>
      <name val="Arial"/>
      <family val="2"/>
      <charset val="177"/>
      <scheme val="minor"/>
    </font>
    <font>
      <sz val="11"/>
      <color theme="1"/>
      <name val="Arial"/>
      <family val="2"/>
      <charset val="177"/>
      <scheme val="minor"/>
    </font>
    <font>
      <b/>
      <sz val="16"/>
      <name val="Arial"/>
      <family val="2"/>
    </font>
    <font>
      <b/>
      <sz val="10"/>
      <name val="Arial"/>
      <family val="2"/>
    </font>
    <font>
      <b/>
      <sz val="12"/>
      <name val="Arial"/>
      <family val="2"/>
    </font>
    <font>
      <sz val="12"/>
      <name val="Arial"/>
      <family val="2"/>
    </font>
    <font>
      <b/>
      <sz val="12"/>
      <color theme="1"/>
      <name val="Arial"/>
      <family val="2"/>
      <scheme val="minor"/>
    </font>
    <font>
      <sz val="12"/>
      <color theme="1"/>
      <name val="Arial"/>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4" fillId="0" borderId="6" xfId="0" applyFont="1" applyBorder="1" applyAlignment="1">
      <alignment horizontal="center" vertical="center" wrapText="1" readingOrder="2"/>
    </xf>
    <xf numFmtId="0" fontId="5" fillId="3" borderId="1" xfId="0" applyFont="1" applyFill="1" applyBorder="1" applyAlignment="1">
      <alignment horizontal="center" vertical="center" wrapText="1" readingOrder="2"/>
    </xf>
    <xf numFmtId="0" fontId="5" fillId="4" borderId="6" xfId="0" applyFont="1" applyFill="1" applyBorder="1" applyAlignment="1">
      <alignment horizontal="center" vertical="center" wrapText="1" readingOrder="2"/>
    </xf>
    <xf numFmtId="4" fontId="5" fillId="4" borderId="6" xfId="0" applyNumberFormat="1" applyFont="1" applyFill="1" applyBorder="1" applyAlignment="1">
      <alignment horizontal="center" vertical="center" wrapText="1" readingOrder="2"/>
    </xf>
    <xf numFmtId="0" fontId="5" fillId="3" borderId="6" xfId="0" applyFont="1" applyFill="1" applyBorder="1" applyAlignment="1">
      <alignment horizontal="center" vertical="center" wrapText="1" readingOrder="2"/>
    </xf>
    <xf numFmtId="0" fontId="4" fillId="0" borderId="6" xfId="0" applyFont="1" applyBorder="1" applyAlignment="1">
      <alignment horizontal="center" vertical="center" readingOrder="2"/>
    </xf>
    <xf numFmtId="0" fontId="5" fillId="0" borderId="6" xfId="0" applyFont="1" applyBorder="1" applyAlignment="1">
      <alignment horizontal="center" readingOrder="2"/>
    </xf>
    <xf numFmtId="164" fontId="4" fillId="5" borderId="6" xfId="0" applyNumberFormat="1" applyFont="1" applyFill="1" applyBorder="1" applyAlignment="1">
      <alignment horizontal="center" vertical="center" wrapText="1" readingOrder="1"/>
    </xf>
    <xf numFmtId="0" fontId="0" fillId="0" borderId="0" xfId="0" applyAlignment="1">
      <alignment horizontal="center"/>
    </xf>
    <xf numFmtId="0" fontId="6" fillId="0" borderId="0" xfId="0" applyFont="1"/>
    <xf numFmtId="0" fontId="7" fillId="0" borderId="0" xfId="0" applyFont="1"/>
    <xf numFmtId="0" fontId="0" fillId="0" borderId="0" xfId="0" applyAlignment="1">
      <alignment readingOrder="1"/>
    </xf>
    <xf numFmtId="0" fontId="3" fillId="2" borderId="9" xfId="0" applyFont="1" applyFill="1" applyBorder="1" applyAlignment="1">
      <alignment vertical="top" readingOrder="2"/>
    </xf>
    <xf numFmtId="0" fontId="3" fillId="2" borderId="0" xfId="0" applyFont="1" applyFill="1" applyAlignment="1">
      <alignment vertical="top" readingOrder="2"/>
    </xf>
    <xf numFmtId="0" fontId="4" fillId="3" borderId="4" xfId="0" applyFont="1" applyFill="1" applyBorder="1" applyAlignment="1">
      <alignment vertical="center" wrapText="1" readingOrder="2"/>
    </xf>
    <xf numFmtId="49" fontId="4" fillId="3" borderId="2" xfId="0" applyNumberFormat="1" applyFont="1" applyFill="1" applyBorder="1" applyAlignment="1">
      <alignment vertical="center" wrapText="1" readingOrder="2"/>
    </xf>
    <xf numFmtId="49" fontId="4" fillId="3" borderId="3" xfId="0" applyNumberFormat="1" applyFont="1" applyFill="1" applyBorder="1" applyAlignment="1">
      <alignment vertical="center" wrapText="1" readingOrder="2"/>
    </xf>
    <xf numFmtId="0" fontId="4" fillId="3" borderId="2" xfId="0" applyFont="1" applyFill="1" applyBorder="1" applyAlignment="1">
      <alignment vertical="top" readingOrder="2"/>
    </xf>
    <xf numFmtId="0" fontId="4" fillId="3" borderId="3" xfId="0" applyFont="1" applyFill="1" applyBorder="1" applyAlignment="1">
      <alignment vertical="top" readingOrder="2"/>
    </xf>
    <xf numFmtId="0" fontId="2" fillId="2" borderId="7" xfId="0" applyFont="1" applyFill="1" applyBorder="1" applyAlignment="1">
      <alignment vertical="center" readingOrder="2"/>
    </xf>
    <xf numFmtId="0" fontId="2" fillId="2" borderId="8" xfId="0" applyFont="1" applyFill="1" applyBorder="1" applyAlignment="1">
      <alignment vertical="center" readingOrder="2"/>
    </xf>
    <xf numFmtId="0" fontId="7" fillId="0" borderId="6" xfId="1" applyNumberFormat="1" applyFont="1" applyFill="1" applyBorder="1" applyAlignment="1">
      <alignment vertical="center" wrapText="1" readingOrder="2"/>
    </xf>
    <xf numFmtId="0" fontId="0" fillId="3" borderId="10" xfId="0" applyFill="1" applyBorder="1" applyAlignment="1">
      <alignment readingOrder="2"/>
    </xf>
    <xf numFmtId="0" fontId="4" fillId="0" borderId="3" xfId="0" applyFont="1" applyBorder="1" applyAlignment="1">
      <alignment horizontal="center" vertical="center" wrapText="1" readingOrder="2"/>
    </xf>
    <xf numFmtId="0" fontId="5" fillId="0" borderId="5" xfId="0" applyFont="1" applyBorder="1" applyAlignment="1">
      <alignment vertical="center" wrapText="1" readingOrder="2"/>
    </xf>
    <xf numFmtId="0" fontId="4" fillId="3" borderId="10" xfId="0" applyFont="1" applyFill="1" applyBorder="1" applyAlignment="1">
      <alignment vertical="center" wrapText="1" readingOrder="2"/>
    </xf>
    <xf numFmtId="0" fontId="3" fillId="0" borderId="0" xfId="0" applyFont="1" applyFill="1" applyAlignment="1">
      <alignment vertical="top" readingOrder="2"/>
    </xf>
    <xf numFmtId="0" fontId="0" fillId="0" borderId="0" xfId="0" applyFill="1"/>
    <xf numFmtId="0" fontId="2" fillId="0" borderId="0" xfId="0" applyFont="1" applyFill="1" applyBorder="1" applyAlignment="1">
      <alignment vertical="center" readingOrder="2"/>
    </xf>
    <xf numFmtId="4" fontId="4" fillId="0" borderId="6" xfId="0" applyNumberFormat="1" applyFont="1" applyBorder="1" applyAlignment="1">
      <alignment horizontal="center" vertical="center" wrapText="1" readingOrder="2"/>
    </xf>
    <xf numFmtId="4" fontId="4" fillId="0" borderId="6" xfId="0" applyNumberFormat="1" applyFont="1" applyBorder="1" applyAlignment="1">
      <alignment vertical="center" wrapText="1" readingOrder="2"/>
    </xf>
    <xf numFmtId="4" fontId="4" fillId="0" borderId="6" xfId="0" applyNumberFormat="1" applyFont="1" applyBorder="1" applyAlignment="1">
      <alignment horizontal="right" vertical="center" wrapText="1" readingOrder="2"/>
    </xf>
    <xf numFmtId="0" fontId="3" fillId="0" borderId="6" xfId="0" applyFont="1" applyBorder="1" applyAlignment="1">
      <alignment horizontal="center" vertical="center" wrapText="1" readingOrder="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3B31D-D62E-412B-91A3-70B8E801FA65}">
  <dimension ref="A1:T16"/>
  <sheetViews>
    <sheetView rightToLeft="1" tabSelected="1" topLeftCell="A6" workbookViewId="0">
      <selection activeCell="L13" sqref="L13"/>
    </sheetView>
  </sheetViews>
  <sheetFormatPr defaultRowHeight="13.8" x14ac:dyDescent="0.25"/>
  <cols>
    <col min="1" max="1" width="2.19921875" bestFit="1" customWidth="1"/>
    <col min="2" max="2" width="24.69921875" customWidth="1"/>
    <col min="3" max="3" width="17.3984375" customWidth="1"/>
    <col min="4" max="4" width="16.5" customWidth="1"/>
    <col min="7" max="7" width="16.8984375" bestFit="1" customWidth="1"/>
    <col min="10" max="10" width="11.19921875" bestFit="1" customWidth="1"/>
    <col min="11" max="11" width="12.09765625" bestFit="1" customWidth="1"/>
    <col min="13" max="13" width="17.3984375" customWidth="1"/>
    <col min="14" max="14" width="11.09765625" bestFit="1" customWidth="1"/>
    <col min="15" max="15" width="11.69921875" bestFit="1" customWidth="1"/>
    <col min="16" max="16" width="14" bestFit="1" customWidth="1"/>
    <col min="17" max="17" width="6.59765625" bestFit="1" customWidth="1"/>
    <col min="18" max="18" width="13.3984375" style="12" bestFit="1" customWidth="1"/>
  </cols>
  <sheetData>
    <row r="1" spans="1:20" ht="21.6" thickBot="1" x14ac:dyDescent="0.3">
      <c r="A1" s="20" t="s">
        <v>28</v>
      </c>
      <c r="B1" s="21"/>
      <c r="C1" s="21"/>
      <c r="D1" s="21"/>
      <c r="E1" s="21"/>
      <c r="F1" s="21"/>
      <c r="G1" s="21"/>
      <c r="H1" s="21"/>
      <c r="I1" s="29"/>
      <c r="J1" s="29"/>
      <c r="K1" s="29"/>
      <c r="L1" s="29"/>
      <c r="M1" s="29"/>
      <c r="N1" s="29"/>
      <c r="O1" s="29"/>
      <c r="P1" s="29"/>
      <c r="Q1" s="29"/>
      <c r="R1" s="29"/>
      <c r="S1" s="29"/>
    </row>
    <row r="2" spans="1:20" ht="19.5" customHeight="1" x14ac:dyDescent="0.25">
      <c r="A2" s="13" t="s">
        <v>26</v>
      </c>
      <c r="B2" s="14"/>
      <c r="C2" s="14"/>
      <c r="D2" s="14"/>
      <c r="E2" s="14"/>
      <c r="F2" s="14"/>
      <c r="G2" s="14"/>
      <c r="H2" s="14"/>
      <c r="I2" s="27"/>
      <c r="J2" s="27"/>
      <c r="K2" s="27"/>
      <c r="L2" s="27"/>
      <c r="M2" s="27"/>
      <c r="N2" s="27"/>
      <c r="O2" s="27"/>
      <c r="P2" s="27"/>
      <c r="Q2" s="27"/>
      <c r="R2" s="27"/>
      <c r="S2" s="28"/>
    </row>
    <row r="3" spans="1:20" ht="93.6" x14ac:dyDescent="0.25">
      <c r="A3" s="23"/>
      <c r="B3" s="24" t="s">
        <v>0</v>
      </c>
      <c r="C3" s="24" t="s">
        <v>1</v>
      </c>
      <c r="D3" s="1" t="s">
        <v>2</v>
      </c>
      <c r="E3" s="1" t="s">
        <v>3</v>
      </c>
      <c r="F3" s="1" t="s">
        <v>4</v>
      </c>
      <c r="G3" s="1" t="s">
        <v>5</v>
      </c>
      <c r="H3" s="1" t="s">
        <v>6</v>
      </c>
      <c r="I3" s="1" t="s">
        <v>7</v>
      </c>
      <c r="J3" s="1" t="s">
        <v>8</v>
      </c>
      <c r="K3" s="30" t="s">
        <v>9</v>
      </c>
      <c r="L3" s="1" t="s">
        <v>10</v>
      </c>
      <c r="M3" s="31" t="s">
        <v>11</v>
      </c>
      <c r="N3" s="32" t="s">
        <v>12</v>
      </c>
      <c r="O3" s="1" t="s">
        <v>13</v>
      </c>
      <c r="P3" s="1" t="s">
        <v>14</v>
      </c>
      <c r="Q3" s="1" t="s">
        <v>15</v>
      </c>
      <c r="R3" s="33" t="s">
        <v>16</v>
      </c>
    </row>
    <row r="4" spans="1:20" ht="15.6" x14ac:dyDescent="0.25">
      <c r="A4" s="26"/>
      <c r="B4" s="17" t="s">
        <v>27</v>
      </c>
      <c r="C4" s="16"/>
      <c r="D4" s="16"/>
      <c r="E4" s="16"/>
      <c r="F4" s="16"/>
      <c r="G4" s="16"/>
      <c r="H4" s="16"/>
      <c r="I4" s="16"/>
      <c r="J4" s="16"/>
      <c r="K4" s="16"/>
      <c r="L4" s="16"/>
      <c r="M4" s="16"/>
      <c r="N4" s="16"/>
      <c r="O4" s="16"/>
      <c r="P4" s="16"/>
      <c r="Q4" s="16"/>
      <c r="R4" s="16"/>
    </row>
    <row r="5" spans="1:20" ht="78.75" customHeight="1" x14ac:dyDescent="0.25">
      <c r="A5" s="15">
        <v>1</v>
      </c>
      <c r="B5" s="25" t="s">
        <v>21</v>
      </c>
      <c r="C5" s="2" t="s">
        <v>29</v>
      </c>
      <c r="D5" s="22">
        <v>1815020740</v>
      </c>
      <c r="E5" s="5" t="s">
        <v>18</v>
      </c>
      <c r="F5" s="5" t="s">
        <v>19</v>
      </c>
      <c r="G5" s="3" t="s">
        <v>22</v>
      </c>
      <c r="H5" s="3" t="s">
        <v>20</v>
      </c>
      <c r="I5" s="3">
        <v>100</v>
      </c>
      <c r="J5" s="3" t="s">
        <v>23</v>
      </c>
      <c r="K5" s="4">
        <v>116333.33</v>
      </c>
      <c r="L5" s="3">
        <v>1</v>
      </c>
      <c r="M5" s="4">
        <f>L5*K5</f>
        <v>116333.33</v>
      </c>
      <c r="N5" s="4">
        <f>M5*1.17</f>
        <v>136109.99609999999</v>
      </c>
      <c r="O5" s="1" t="s">
        <v>17</v>
      </c>
      <c r="P5" s="6" t="s">
        <v>24</v>
      </c>
      <c r="Q5" s="7"/>
      <c r="R5" s="8">
        <f>N5*(100-Q5)/100</f>
        <v>136109.99609999999</v>
      </c>
    </row>
    <row r="6" spans="1:20" ht="53.25" customHeight="1" x14ac:dyDescent="0.25">
      <c r="A6" s="18" t="s">
        <v>30</v>
      </c>
      <c r="B6" s="18"/>
      <c r="C6" s="18"/>
      <c r="D6" s="18"/>
      <c r="E6" s="18"/>
      <c r="F6" s="18"/>
      <c r="G6" s="18"/>
      <c r="H6" s="18"/>
      <c r="I6" s="18"/>
      <c r="J6" s="18"/>
      <c r="K6" s="18"/>
      <c r="L6" s="18"/>
      <c r="M6" s="18"/>
      <c r="N6" s="18"/>
      <c r="O6" s="18"/>
      <c r="P6" s="18"/>
      <c r="Q6" s="18"/>
      <c r="R6" s="18"/>
      <c r="S6" s="19"/>
      <c r="T6" s="9"/>
    </row>
    <row r="7" spans="1:20" ht="15.6" x14ac:dyDescent="0.3">
      <c r="A7" s="10" t="s">
        <v>25</v>
      </c>
      <c r="B7" s="10"/>
      <c r="C7" s="10"/>
      <c r="D7" s="10"/>
      <c r="E7" s="10"/>
      <c r="F7" s="10"/>
      <c r="G7" s="10"/>
      <c r="H7" s="10"/>
      <c r="I7" s="10"/>
      <c r="J7" s="10"/>
      <c r="K7" s="10"/>
      <c r="L7" s="11"/>
      <c r="M7" s="11"/>
      <c r="Q7" s="12"/>
      <c r="R7"/>
    </row>
    <row r="13" spans="1:20" ht="43.5" customHeight="1" x14ac:dyDescent="0.25"/>
    <row r="14" spans="1:20" ht="30" customHeight="1" x14ac:dyDescent="0.25"/>
    <row r="15" spans="1:20" ht="30" customHeight="1" x14ac:dyDescent="0.25"/>
    <row r="16" spans="1:20"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2024-12-12T09:33:21Z</dcterms:created>
  <dcterms:modified xsi:type="dcterms:W3CDTF">2024-12-17T13:06:37Z</dcterms:modified>
</cp:coreProperties>
</file>