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5EE209B9-697F-4A34-B027-E9A506AC7557}" xr6:coauthVersionLast="47" xr6:coauthVersionMax="47" xr10:uidLastSave="{00000000-0000-0000-0000-000000000000}"/>
  <bookViews>
    <workbookView xWindow="-108" yWindow="-108" windowWidth="23256" windowHeight="12576" xr2:uid="{D3C283AC-6DCC-4A93-9CD4-EF828EADFA94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 s="1"/>
  <c r="R4" i="1" s="1"/>
</calcChain>
</file>

<file path=xl/sharedStrings.xml><?xml version="1.0" encoding="utf-8"?>
<sst xmlns="http://schemas.openxmlformats.org/spreadsheetml/2006/main" count="32" uniqueCount="32">
  <si>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</si>
  <si>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</si>
  <si>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</si>
  <si>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</si>
  <si>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</si>
  <si>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</si>
  <si>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</si>
  <si>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</si>
  <si>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</si>
  <si>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</si>
  <si>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</si>
  <si>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</si>
  <si>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</si>
  <si>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</si>
  <si>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</si>
  <si>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</si>
  <si>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</si>
  <si>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</si>
  <si>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כן</t>
  </si>
  <si>
    <t>סכום חודשי</t>
  </si>
  <si>
    <t>לחדש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</si>
  <si>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</si>
  <si>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משתתפים: מירב הלפמן  - מנכ"לית העירייה, צחי בן אדרת-גזבר העירייה , עו"ד ענת סמסונוב - לשכה משפטית,רחלי רם - רכזת הוועדה</t>
  </si>
  <si>
    <t>שירותי לובינג בנושא מיקום דפו המטרו</t>
  </si>
  <si>
    <t>מירב הלפמן
מנכ"לית העירייה</t>
  </si>
  <si>
    <t>יעוץ אסטרטגי</t>
  </si>
  <si>
    <t>מנכ"לית העירייה</t>
  </si>
  <si>
    <t>ריפבליק יועצים</t>
  </si>
  <si>
    <t>אושרה ההצעה לפי סעיף 3.20 לנוהל התקשרויות</t>
  </si>
  <si>
    <t>אושר פה אחד בסבב מיילים</t>
  </si>
  <si>
    <t>מדובר בשירות מקצועי הדורש התמחות ספציפית. הואיל ועיריית כפר סבא חוברת למועצה האזורית דרום השרון, שקיבלה 3 הצעות מחיר ובחרה בחברת ריפבליק יועצים.אין צורך בקבלת מספר הצעות</t>
  </si>
  <si>
    <t>פרוטוקול  -   ועדת התקשרויות      מס' 2025-4    תאריך:10/2/25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</si>
</sst>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6" fillId="0" borderId="0" xfId="0" applyFont="1"/>
    <xf numFmtId="0" fontId="4" fillId="0" borderId="5" xfId="0" applyFont="1" applyBorder="1" applyAlignment="1">
      <alignment horizontal="center" vertical="center" wrapText="1" readingOrder="2"/>
    </xf>
    <xf numFmtId="165" fontId="5" fillId="0" borderId="5" xfId="0" applyNumberFormat="1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8" fillId="0" borderId="0" xfId="0" applyFont="1"/>
    <xf numFmtId="0" fontId="9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6" fillId="0" borderId="0" xfId="0" applyFont="1" applyAlignment="1">
      <alignment readingOrder="2"/>
    </xf>
    <xf numFmtId="0" fontId="4" fillId="0" borderId="7" xfId="0" applyFont="1" applyBorder="1" applyAlignment="1">
      <alignment vertical="center" wrapText="1" readingOrder="2"/>
    </xf>
    <xf numFmtId="0" fontId="4" fillId="0" borderId="8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3" fillId="0" borderId="2" xfId="0" applyFont="1" applyBorder="1" applyAlignment="1">
      <alignment vertical="center" readingOrder="2"/>
    </xf>
    <xf numFmtId="0" fontId="3" fillId="0" borderId="3" xfId="0" applyFont="1" applyBorder="1" applyAlignment="1">
      <alignment vertical="center" readingOrder="2"/>
    </xf>
    <xf numFmtId="0" fontId="3" fillId="0" borderId="4" xfId="0" applyFont="1" applyBorder="1" applyAlignment="1">
      <alignment vertical="center" readingOrder="2"/>
    </xf>
    <xf numFmtId="0" fontId="4" fillId="0" borderId="6" xfId="0" applyFont="1" applyBorder="1" applyAlignment="1">
      <alignment vertical="center" readingOrder="2"/>
    </xf>
    <xf numFmtId="0" fontId="11" fillId="0" borderId="1" xfId="1" applyNumberFormat="1" applyFont="1" applyFill="1" applyBorder="1" applyAlignment="1">
      <alignment vertical="center" wrapText="1" readingOrder="2"/>
    </xf>
    <xf numFmtId="165" fontId="12" fillId="0" borderId="1" xfId="2" applyNumberFormat="1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2" fillId="0" borderId="1" xfId="2" applyNumberFormat="1" applyFont="1" applyFill="1" applyBorder="1" applyAlignment="1">
      <alignment horizontal="center" vertical="center" wrapText="1" readingOrder="2"/>
    </xf>
    <xf numFmtId="1" fontId="12" fillId="0" borderId="1" xfId="2" applyNumberFormat="1" applyFont="1" applyFill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wrapText="1" readingOrder="2"/>
    </xf>
    <xf numFmtId="0" fontId="5" fillId="0" borderId="1" xfId="0" applyFont="1" applyBorder="1" applyAlignment="1">
      <alignment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3" fontId="10" fillId="0" borderId="5" xfId="0" applyNumberFormat="1" applyFont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vertical="center" readingOrder="2"/>
    </xf>
    <xf numFmtId="0" fontId="4" fillId="0" borderId="5" xfId="0" applyFont="1" applyBorder="1" applyAlignment="1">
      <alignment vertical="center" wrapText="1" readingOrder="2"/>
    </xf>
    <xf numFmtId="0" fontId="0" fillId="0" borderId="6" xfId="0" applyBorder="1" applyAlignment="1">
      <alignment wrapText="1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5B16-96D3-43B8-B077-D4212D468260}">
  <dimension ref="A1:S15"/>
  <sheetViews>
    <sheetView rightToLeft="1" tabSelected="1" topLeftCell="H1" workbookViewId="0">
      <selection activeCell="P8" sqref="P8"/>
    </sheetView>
  </sheetViews>
  <sheetFormatPr defaultColWidth="8.69921875" defaultRowHeight="15" x14ac:dyDescent="0.25"/>
  <cols>
    <col min="1" max="1" width="4.19921875" customWidth="1"/>
    <col min="2" max="2" width="21.09765625" bestFit="1" customWidth="1"/>
    <col min="3" max="3" width="16.3984375" customWidth="1"/>
    <col min="4" max="4" width="17.3984375" customWidth="1"/>
    <col min="5" max="5" width="11.19921875" customWidth="1"/>
    <col min="7" max="7" width="16.19921875" customWidth="1"/>
    <col min="8" max="8" width="7.19921875" customWidth="1"/>
    <col min="9" max="9" width="7.69921875" customWidth="1"/>
    <col min="10" max="10" width="10.19921875" bestFit="1" customWidth="1"/>
    <col min="11" max="11" width="13.19921875" customWidth="1"/>
    <col min="12" max="12" width="10.19921875" customWidth="1"/>
    <col min="13" max="13" width="14.19921875" style="13" customWidth="1"/>
    <col min="14" max="14" width="13.59765625" style="14" bestFit="1" customWidth="1"/>
    <col min="15" max="15" width="13.8984375" customWidth="1"/>
    <col min="16" max="16" width="22.5" style="15" customWidth="1"/>
    <col min="17" max="17" width="12.69921875" style="15" customWidth="1"/>
    <col min="18" max="19" width="15" style="15" customWidth="1"/>
  </cols>
  <sheetData>
    <row r="1" spans="1:19" ht="21.6" thickBot="1" x14ac:dyDescent="0.3">
      <c r="A1" s="19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19" ht="14.25" customHeight="1" x14ac:dyDescent="0.25">
      <c r="A2" s="35" t="s">
        <v>22</v>
      </c>
      <c r="B2" s="36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6" customFormat="1" ht="62.4" x14ac:dyDescent="0.25">
      <c r="A3" s="37"/>
      <c r="B3" s="34" t="s">
        <v>0</v>
      </c>
      <c r="C3" s="34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2" t="s">
        <v>10</v>
      </c>
      <c r="M3" s="3" t="s">
        <v>11</v>
      </c>
      <c r="N3" s="4" t="s">
        <v>12</v>
      </c>
      <c r="O3" s="1" t="s">
        <v>13</v>
      </c>
      <c r="P3" s="1" t="s">
        <v>14</v>
      </c>
      <c r="Q3" s="1" t="s">
        <v>15</v>
      </c>
      <c r="R3" s="5" t="s">
        <v>16</v>
      </c>
      <c r="S3" s="5" t="s">
        <v>17</v>
      </c>
    </row>
    <row r="4" spans="1:19" s="6" customFormat="1" ht="37.5" customHeight="1" x14ac:dyDescent="0.25">
      <c r="A4" s="29">
        <v>6</v>
      </c>
      <c r="B4" s="30" t="s">
        <v>23</v>
      </c>
      <c r="C4" s="31" t="s">
        <v>24</v>
      </c>
      <c r="D4" s="23"/>
      <c r="E4" s="32" t="s">
        <v>25</v>
      </c>
      <c r="F4" s="33" t="s">
        <v>26</v>
      </c>
      <c r="G4" s="30" t="s">
        <v>27</v>
      </c>
      <c r="H4" s="25" t="s">
        <v>18</v>
      </c>
      <c r="I4" s="26">
        <v>100</v>
      </c>
      <c r="J4" s="24" t="s">
        <v>19</v>
      </c>
      <c r="K4" s="24">
        <v>10000</v>
      </c>
      <c r="L4" s="27">
        <v>6</v>
      </c>
      <c r="M4" s="24">
        <f>L4*K4</f>
        <v>60000</v>
      </c>
      <c r="N4" s="24">
        <f>M4*1.18</f>
        <v>70800</v>
      </c>
      <c r="O4" s="8" t="s">
        <v>28</v>
      </c>
      <c r="P4" s="8" t="s">
        <v>29</v>
      </c>
      <c r="Q4" s="28"/>
      <c r="R4" s="9">
        <f>N4*(100-Q4)/100</f>
        <v>70800</v>
      </c>
      <c r="S4" s="10" t="s">
        <v>20</v>
      </c>
    </row>
    <row r="5" spans="1:19" ht="14.25" customHeight="1" x14ac:dyDescent="0.25">
      <c r="A5" s="22" t="s">
        <v>30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7"/>
    </row>
    <row r="6" spans="1:19" ht="15.75" customHeight="1" x14ac:dyDescent="0.3">
      <c r="A6" s="11" t="s">
        <v>21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M6" s="14"/>
      <c r="N6"/>
      <c r="O6" s="15"/>
      <c r="S6" s="7"/>
    </row>
    <row r="7" spans="1:19" ht="47.25" customHeight="1" x14ac:dyDescent="0.3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9" ht="26.4" customHeight="1" x14ac:dyDescent="0.25"/>
    <row r="9" spans="1:19" ht="26.4" customHeight="1" x14ac:dyDescent="0.25"/>
    <row r="10" spans="1:19" ht="45.75" customHeight="1" x14ac:dyDescent="0.25"/>
    <row r="11" spans="1:19" ht="26.4" customHeight="1" x14ac:dyDescent="0.25"/>
    <row r="12" spans="1:19" ht="26.4" customHeight="1" x14ac:dyDescent="0.25"/>
    <row r="13" spans="1:19" ht="45" customHeight="1" x14ac:dyDescent="0.25"/>
    <row r="14" spans="1:19" ht="42" customHeight="1" x14ac:dyDescent="0.25"/>
    <row r="15" spans="1:19" ht="25.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2025-04-23T05:43:23Z</dcterms:created>
  <dcterms:modified xsi:type="dcterms:W3CDTF">2025-05-11T18:49:34Z</dcterms:modified>
</cp:coreProperties>
</file>