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48A6535D-4B37-4311-A379-3A1EAA045136}" xr6:coauthVersionLast="47" xr6:coauthVersionMax="47" xr10:uidLastSave="{00000000-0000-0000-0000-000000000000}"/>
  <bookViews>
    <workbookView xWindow="-108" yWindow="-108" windowWidth="23256" windowHeight="12576" xr2:uid="{D3C283AC-6DCC-4A93-9CD4-EF828EADFA9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<sst xmlns="http://schemas.openxmlformats.org/spreadsheetml/2006/main" count="33" uniqueCount="33">
  <si>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</si>
  <si>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</si>
  <si>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</si>
  <si>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</si>
  <si>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</si>
  <si>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</si>
  <si>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</si>
  <si>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</si>
  <si>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</si>
  <si>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</si>
  <si>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</si>
  <si>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</si>
  <si>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</si>
  <si>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</si>
  <si>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</si>
  <si>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</si>
  <si>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</si>
  <si>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</si>
  <si>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כן</t>
  </si>
  <si>
    <t>אושרה ההצעה להגדלה לפי סעיף 3.21 לנוהל התקשרויות</t>
  </si>
  <si>
    <t>אושר פה אחד</t>
  </si>
  <si>
    <t>לחדש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</si>
  <si>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</si>
  <si>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מירב הלפמן  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</si>
  <si>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החלטה מס'--1- 2025-3</t>
  </si>
  <si>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פיקוח על קפיטריות  במוסדות החינוך העל יסודיים</t>
    </r>
  </si>
  <si>
    <t xml:space="preserve">המחלקה לקידום הבריאות ולחוסן עירוני-שירה זימנר </t>
  </si>
  <si>
    <t>דיאטן/ יעוץ תזונה</t>
  </si>
  <si>
    <t>מנכ"ל העירייה</t>
  </si>
  <si>
    <t xml:space="preserve">מיטל מינסטר </t>
  </si>
  <si>
    <t>סכום שעתי</t>
  </si>
  <si>
    <t xml:space="preserve"> ייעוץ- פיקוח ובקרה על קפיטריות במוסדות  החינוך .בקשה להגדלה מספר 1. אישור קודם 2024-7 בתאריך 21.03.2024 . העלות השעתית כוללת פיקוח + קבלת דוח .מיטל מינסטר היא תברואנית ודיאטנית קלינית . מוסמכת לקיים בדיקה תברואתית  מטעם משרד הבריאות. לבקשה צורפה הצעת מחיר עדכנית.</t>
  </si>
  <si>
    <t>פרוטוקול  -   ועדת התקשרויות הנדסה    מס' 2025-3    תאריך:30/1/25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</si>
</sst>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1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6" fillId="0" borderId="0" xfId="0" applyFont="1" applyAlignment="1">
      <alignment readingOrder="2"/>
    </xf>
    <xf numFmtId="0" fontId="4" fillId="0" borderId="6" xfId="0" applyFont="1" applyBorder="1" applyAlignment="1">
      <alignment vertical="center" wrapText="1" readingOrder="2"/>
    </xf>
    <xf numFmtId="0" fontId="3" fillId="3" borderId="2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vertical="center" readingOrder="2"/>
    </xf>
    <xf numFmtId="0" fontId="4" fillId="3" borderId="1" xfId="0" applyFont="1" applyFill="1" applyBorder="1" applyAlignment="1">
      <alignment vertical="center" wrapText="1" readingOrder="2"/>
    </xf>
    <xf numFmtId="0" fontId="4" fillId="0" borderId="5" xfId="0" applyFont="1" applyBorder="1" applyAlignment="1">
      <alignment vertical="center" readingOrder="2"/>
    </xf>
    <xf numFmtId="0" fontId="4" fillId="3" borderId="4" xfId="0" applyFont="1" applyFill="1" applyBorder="1" applyAlignment="1">
      <alignment vertical="center" readingOrder="2"/>
    </xf>
    <xf numFmtId="0" fontId="4" fillId="3" borderId="4" xfId="0" applyFont="1" applyFill="1" applyBorder="1" applyAlignment="1">
      <alignment vertical="center" wrapText="1" readingOrder="2"/>
    </xf>
    <xf numFmtId="0" fontId="0" fillId="0" borderId="8" xfId="0" applyBorder="1" applyAlignment="1">
      <alignment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vertical="center" readingOrder="2"/>
    </xf>
    <xf numFmtId="0" fontId="10" fillId="0" borderId="7" xfId="0" applyFont="1" applyBorder="1" applyAlignment="1">
      <alignment vertical="center" wrapText="1" readingOrder="2"/>
    </xf>
    <xf numFmtId="0" fontId="10" fillId="0" borderId="10" xfId="0" applyFont="1" applyBorder="1" applyAlignment="1">
      <alignment horizontal="center" vertical="center" wrapText="1" readingOrder="2"/>
    </xf>
    <xf numFmtId="0" fontId="12" fillId="0" borderId="7" xfId="1" applyNumberFormat="1" applyFont="1" applyFill="1" applyBorder="1" applyAlignment="1">
      <alignment vertical="center" wrapText="1" readingOrder="2"/>
    </xf>
    <xf numFmtId="3" fontId="10" fillId="0" borderId="10" xfId="0" applyNumberFormat="1" applyFont="1" applyBorder="1" applyAlignment="1">
      <alignment horizontal="center" vertical="center" wrapText="1" readingOrder="2"/>
    </xf>
    <xf numFmtId="3" fontId="10" fillId="0" borderId="7" xfId="0" applyNumberFormat="1" applyFont="1" applyBorder="1" applyAlignment="1">
      <alignment horizontal="center" vertical="center" wrapText="1" readingOrder="2"/>
    </xf>
    <xf numFmtId="165" fontId="13" fillId="0" borderId="7" xfId="2" applyNumberFormat="1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13" fillId="0" borderId="7" xfId="2" applyNumberFormat="1" applyFont="1" applyFill="1" applyBorder="1" applyAlignment="1">
      <alignment horizontal="center" vertical="center" wrapText="1" readingOrder="2"/>
    </xf>
    <xf numFmtId="1" fontId="13" fillId="0" borderId="7" xfId="2" applyNumberFormat="1" applyFont="1" applyFill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readingOrder="2"/>
    </xf>
    <xf numFmtId="165" fontId="5" fillId="5" borderId="10" xfId="0" applyNumberFormat="1" applyFont="1" applyFill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 readingOrder="2"/>
    </xf>
    <xf numFmtId="49" fontId="5" fillId="4" borderId="5" xfId="0" applyNumberFormat="1" applyFont="1" applyFill="1" applyBorder="1" applyAlignment="1">
      <alignment vertical="center" readingOrder="2"/>
    </xf>
    <xf numFmtId="49" fontId="5" fillId="4" borderId="6" xfId="0" applyNumberFormat="1" applyFont="1" applyFill="1" applyBorder="1" applyAlignment="1">
      <alignment vertical="center" readingOrder="2"/>
    </xf>
    <xf numFmtId="0" fontId="3" fillId="3" borderId="0" xfId="0" applyFont="1" applyFill="1" applyBorder="1" applyAlignment="1">
      <alignment vertical="center" readingOrder="2"/>
    </xf>
    <xf numFmtId="0" fontId="4" fillId="3" borderId="0" xfId="0" applyFont="1" applyFill="1" applyBorder="1" applyAlignment="1">
      <alignment vertical="center" wrapText="1" readingOrder="2"/>
    </xf>
    <xf numFmtId="0" fontId="4" fillId="3" borderId="8" xfId="0" applyFont="1" applyFill="1" applyBorder="1" applyAlignment="1">
      <alignment vertical="center" wrapText="1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5B16-96D3-43B8-B077-D4212D468260}">
  <dimension ref="A1:S23"/>
  <sheetViews>
    <sheetView rightToLeft="1" tabSelected="1" workbookViewId="0">
      <selection activeCell="B13" sqref="B13"/>
    </sheetView>
  </sheetViews>
  <sheetFormatPr defaultColWidth="8.69921875" defaultRowHeight="15" x14ac:dyDescent="0.25"/>
  <cols>
    <col min="1" max="1" width="4.19921875" customWidth="1"/>
    <col min="2" max="2" width="21.09765625" bestFit="1" customWidth="1"/>
    <col min="3" max="3" width="16.3984375" customWidth="1"/>
    <col min="4" max="4" width="17.3984375" customWidth="1"/>
    <col min="5" max="5" width="11.19921875" customWidth="1"/>
    <col min="7" max="7" width="16.19921875" customWidth="1"/>
    <col min="8" max="8" width="7.19921875" customWidth="1"/>
    <col min="9" max="9" width="7.69921875" customWidth="1"/>
    <col min="10" max="10" width="10.19921875" bestFit="1" customWidth="1"/>
    <col min="11" max="12" width="10.19921875" customWidth="1"/>
    <col min="13" max="13" width="14.19921875" style="9" customWidth="1"/>
    <col min="14" max="14" width="13.59765625" style="10" bestFit="1" customWidth="1"/>
    <col min="15" max="15" width="13.8984375" customWidth="1"/>
    <col min="16" max="16" width="22.5" style="11" customWidth="1"/>
    <col min="17" max="17" width="12.69921875" style="11" customWidth="1"/>
    <col min="18" max="19" width="15" style="11" customWidth="1"/>
  </cols>
  <sheetData>
    <row r="1" spans="1:19" ht="21.6" thickBot="1" x14ac:dyDescent="0.3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8"/>
      <c r="M1" s="38"/>
      <c r="N1" s="38"/>
      <c r="O1" s="38"/>
      <c r="P1" s="38"/>
      <c r="Q1" s="38"/>
      <c r="R1" s="38"/>
      <c r="S1" s="38"/>
    </row>
    <row r="2" spans="1:19" ht="14.25" customHeight="1" x14ac:dyDescent="0.25">
      <c r="A2" s="17" t="s">
        <v>23</v>
      </c>
      <c r="B2" s="18"/>
      <c r="C2" s="15"/>
      <c r="D2" s="15"/>
      <c r="E2" s="15"/>
      <c r="F2" s="15"/>
      <c r="G2" s="15"/>
      <c r="H2" s="15"/>
      <c r="I2" s="15"/>
      <c r="J2" s="18"/>
      <c r="K2" s="40"/>
      <c r="L2" s="39"/>
      <c r="M2" s="39"/>
      <c r="N2" s="39"/>
      <c r="O2" s="39"/>
      <c r="P2" s="39"/>
      <c r="Q2" s="39"/>
      <c r="R2" s="39"/>
      <c r="S2" s="39"/>
    </row>
    <row r="3" spans="1:19" s="6" customFormat="1" ht="62.4" x14ac:dyDescent="0.25">
      <c r="A3" s="19"/>
      <c r="B3" s="20" t="s">
        <v>0</v>
      </c>
      <c r="C3" s="20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1" t="s">
        <v>8</v>
      </c>
      <c r="K3" s="1" t="s">
        <v>9</v>
      </c>
      <c r="L3" s="2" t="s">
        <v>10</v>
      </c>
      <c r="M3" s="3" t="s">
        <v>11</v>
      </c>
      <c r="N3" s="4" t="s">
        <v>12</v>
      </c>
      <c r="O3" s="1" t="s">
        <v>13</v>
      </c>
      <c r="P3" s="1" t="s">
        <v>14</v>
      </c>
      <c r="Q3" s="1" t="s">
        <v>15</v>
      </c>
      <c r="R3" s="5" t="s">
        <v>16</v>
      </c>
      <c r="S3" s="5" t="s">
        <v>17</v>
      </c>
    </row>
    <row r="4" spans="1:19" ht="26.4" customHeight="1" x14ac:dyDescent="0.25">
      <c r="A4" s="36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56.25" customHeight="1" x14ac:dyDescent="0.25">
      <c r="A5" s="22">
        <v>6</v>
      </c>
      <c r="B5" s="23" t="s">
        <v>25</v>
      </c>
      <c r="C5" s="24" t="s">
        <v>26</v>
      </c>
      <c r="D5" s="25">
        <v>1829500780</v>
      </c>
      <c r="E5" s="26" t="s">
        <v>27</v>
      </c>
      <c r="F5" s="27" t="s">
        <v>28</v>
      </c>
      <c r="G5" s="28" t="s">
        <v>29</v>
      </c>
      <c r="H5" s="29" t="s">
        <v>18</v>
      </c>
      <c r="I5" s="30">
        <v>100</v>
      </c>
      <c r="J5" s="28" t="s">
        <v>30</v>
      </c>
      <c r="K5" s="28">
        <v>500</v>
      </c>
      <c r="L5" s="31">
        <v>25</v>
      </c>
      <c r="M5" s="28">
        <f>L5*K5</f>
        <v>12500</v>
      </c>
      <c r="N5" s="28">
        <f>M5*1.18</f>
        <v>14750</v>
      </c>
      <c r="O5" s="32" t="s">
        <v>19</v>
      </c>
      <c r="P5" s="32" t="s">
        <v>20</v>
      </c>
      <c r="Q5" s="33"/>
      <c r="R5" s="34">
        <f>N5*(100-Q5)/100</f>
        <v>14750</v>
      </c>
      <c r="S5" s="35" t="s">
        <v>21</v>
      </c>
    </row>
    <row r="6" spans="1:19" ht="44.25" customHeight="1" x14ac:dyDescent="0.25">
      <c r="A6" s="16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/>
    </row>
    <row r="7" spans="1:19" ht="16.8" x14ac:dyDescent="0.3">
      <c r="A7" s="7" t="s">
        <v>22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10"/>
      <c r="N7"/>
      <c r="O7" s="11"/>
      <c r="S7"/>
    </row>
    <row r="8" spans="1:19" ht="16.8" x14ac:dyDescent="0.3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13" spans="1:19" ht="47.25" customHeight="1" x14ac:dyDescent="0.25"/>
    <row r="14" spans="1:19" ht="26.4" customHeight="1" x14ac:dyDescent="0.25"/>
    <row r="15" spans="1:19" ht="26.4" customHeight="1" x14ac:dyDescent="0.25"/>
    <row r="16" spans="1:19" ht="45.75" customHeight="1" x14ac:dyDescent="0.25"/>
    <row r="17" ht="26.4" customHeight="1" x14ac:dyDescent="0.25"/>
    <row r="18" ht="26.4" customHeight="1" x14ac:dyDescent="0.25"/>
    <row r="19" ht="45" customHeight="1" x14ac:dyDescent="0.25"/>
    <row r="20" ht="42" customHeight="1" x14ac:dyDescent="0.25"/>
    <row r="23" ht="25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2025-04-23T05:43:23Z</dcterms:created>
  <dcterms:modified xsi:type="dcterms:W3CDTF">2025-05-11T18:57:00Z</dcterms:modified>
</cp:coreProperties>
</file>