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liront\AppData\Local\Microsoft\Windows\INetCache\Content.Outlook\J70COE8W\"/>
    </mc:Choice>
  </mc:AlternateContent>
  <xr:revisionPtr revIDLastSave="0" documentId="8_{6423BC02-8004-4C90-ABDD-F9DF51EFAC6F}" xr6:coauthVersionLast="47" xr6:coauthVersionMax="47" xr10:uidLastSave="{00000000-0000-0000-0000-000000000000}"/>
  <bookViews>
    <workbookView xWindow="-108" yWindow="-108" windowWidth="23256" windowHeight="12576" xr2:uid="{E73EC651-F07D-4864-97CC-059861FB0149}"/>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 i="1" l="1"/>
  <c r="N5" i="1" s="1"/>
  <c r="Q5" i="1" s="1"/>
</calcChain>
</file>

<file path=xl/sharedStrings.xml><?xml version="1.0" encoding="utf-8"?>
<sst xmlns="http://schemas.openxmlformats.org/spreadsheetml/2006/main" count="31" uniqueCount="31">
  <si>
    <t xml:space="preserve">משתתפים:מירב הלפמן- מנכ"לית העירייה, רו"ח צחי בן אדרת-גזבר העירייה  , עו"ד ענת סמסונוב - לשכה משפטית, רחלי רם - רכזת הוועדה </t>
  </si>
  <si>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</si>
  <si>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</si>
  <si>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</si>
  <si>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</si>
  <si>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</si>
  <si>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</si>
  <si>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</si>
  <si>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</si>
  <si>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</si>
  <si>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</si>
  <si>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</si>
  <si>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</si>
  <si>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</si>
  <si>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</si>
  <si>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אחוז הנחה מבוקש</t>
  </si>
  <si>
    <t>סה"כ שכ"ט מירבי מאושר להתקשרות  (כולל מע"מ)</t>
  </si>
  <si>
    <t>סטטוס טיפול</t>
  </si>
  <si>
    <t>כן</t>
  </si>
  <si>
    <t>אושרה ההצעה להגדלה לפי סעיף 3.21 לנוהל התקשרויות</t>
  </si>
  <si>
    <t>נא לפנות ללשכה המשפטית לחידוש   חוזה</t>
  </si>
  <si>
    <t>סכום לפרויקט</t>
  </si>
  <si>
    <t>הרינו מאשרים כי כל הנושאים מועלים מאושרים כפטורים ממכרז לפי תקנה 3(8) לתקנות העיריות (מכרזים) תשמ"ח-1987 וכי הועדה סבורה כי אין להם עדיפות למכרז פומבי</t>
  </si>
  <si>
    <t>הנדסה</t>
  </si>
  <si>
    <t xml:space="preserve">החלטה מס' 2025-12.1  </t>
  </si>
  <si>
    <t>הגדלה- תקומה - הסדרי תנועה זמניים</t>
  </si>
  <si>
    <t xml:space="preserve">שמעון גיטליץ 
מנהל אגף תשתיות  </t>
  </si>
  <si>
    <t>יעוץ תנועה</t>
  </si>
  <si>
    <t>לוי שטרק זילברשטיין</t>
  </si>
  <si>
    <t>לוי שטרק הם מתכנני התנועה לפרוייקט תקומה.  ההגדלה היא עבור תכנון הסדרי תנועה זמניים.  התעריף מתבסס על תעריף נתיבי איילון.  ביקשנו הצעה מיועץ אחר לצורך השוואה וההצעה הייתה כמעט פי 2.הגדלה מס' 1</t>
  </si>
  <si>
    <t>פרוטוקול ועדת התקשרויות בסבב מיילים    מס' 2025-12     תאריך:6/4/25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</si>
</sst>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quot;\ #,##0"/>
    <numFmt numFmtId="165" formatCode="&quot;₪&quot;\ #,##0.00"/>
  </numFmts>
  <fonts count="20" x14ac:knownFonts="1">
    <font>
      <sz val="11"/>
      <color theme="1"/>
      <name val="Arial"/>
      <family val="2"/>
      <charset val="177"/>
      <scheme val="minor"/>
    </font>
    <font>
      <sz val="11"/>
      <color theme="1"/>
      <name val="Arial"/>
      <family val="2"/>
      <charset val="177"/>
      <scheme val="minor"/>
    </font>
    <font>
      <sz val="11"/>
      <color rgb="FF9C0006"/>
      <name val="Arial"/>
      <family val="2"/>
      <charset val="177"/>
      <scheme val="minor"/>
    </font>
    <font>
      <b/>
      <sz val="16"/>
      <name val="Arial"/>
      <family val="2"/>
    </font>
    <font>
      <b/>
      <sz val="10"/>
      <name val="Arial"/>
      <family val="2"/>
    </font>
    <font>
      <b/>
      <sz val="12"/>
      <name val="Arial"/>
      <family val="2"/>
    </font>
    <font>
      <sz val="12"/>
      <name val="Arial"/>
      <family val="2"/>
    </font>
    <font>
      <sz val="11"/>
      <name val="Arial"/>
      <family val="2"/>
    </font>
    <font>
      <sz val="12"/>
      <color theme="1"/>
      <name val="Arial"/>
      <family val="2"/>
      <scheme val="minor"/>
    </font>
    <font>
      <sz val="11"/>
      <name val="Arial"/>
      <family val="2"/>
      <scheme val="minor"/>
    </font>
    <font>
      <sz val="12"/>
      <name val="Arial"/>
      <family val="2"/>
      <scheme val="minor"/>
    </font>
    <font>
      <sz val="11"/>
      <name val="Arial"/>
      <family val="2"/>
      <charset val="177"/>
      <scheme val="minor"/>
    </font>
    <font>
      <sz val="12"/>
      <color theme="1"/>
      <name val="Arial"/>
      <family val="2"/>
      <charset val="177"/>
      <scheme val="minor"/>
    </font>
    <font>
      <sz val="12"/>
      <color theme="1"/>
      <name val="Arial"/>
      <family val="2"/>
    </font>
    <font>
      <b/>
      <sz val="11"/>
      <color theme="1"/>
      <name val="Arial"/>
      <family val="2"/>
      <scheme val="minor"/>
    </font>
    <font>
      <b/>
      <sz val="13"/>
      <color theme="1"/>
      <name val="Arial"/>
      <family val="2"/>
      <scheme val="minor"/>
    </font>
    <font>
      <sz val="13"/>
      <color theme="1"/>
      <name val="Arial"/>
      <family val="2"/>
      <scheme val="minor"/>
    </font>
    <font>
      <sz val="12"/>
      <color theme="1"/>
      <name val="Calibri"/>
      <family val="2"/>
    </font>
    <font>
      <sz val="11"/>
      <color theme="1"/>
      <name val="Arial"/>
      <family val="2"/>
    </font>
    <font>
      <sz val="11"/>
      <color theme="1"/>
      <name val="Calibri"/>
      <family val="2"/>
    </font>
  </fonts>
  <fills count="8">
    <fill>
      <patternFill patternType="none"/>
    </fill>
    <fill>
      <patternFill patternType="gray125"/>
    </fill>
    <fill>
      <patternFill patternType="solid">
        <fgColor rgb="FFFFC7CE"/>
      </patternFill>
    </fill>
    <fill>
      <patternFill patternType="solid">
        <fgColor theme="0" tint="-0.14999847407452621"/>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5"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cellStyleXfs>
  <cellXfs count="45">
    <xf numFmtId="0" fontId="0" fillId="0" borderId="0" xfId="0"/>
    <xf numFmtId="0" fontId="12" fillId="0" borderId="0" xfId="0" applyFont="1"/>
    <xf numFmtId="0" fontId="17" fillId="0" borderId="0" xfId="0" applyFont="1" applyAlignment="1">
      <alignment horizontal="right" vertical="center" readingOrder="2"/>
    </xf>
    <xf numFmtId="0" fontId="18" fillId="0" borderId="0" xfId="0" applyFont="1" applyAlignment="1">
      <alignment horizontal="right" vertical="center" readingOrder="2"/>
    </xf>
    <xf numFmtId="0" fontId="4" fillId="0" borderId="6" xfId="0" applyFont="1" applyBorder="1" applyAlignment="1">
      <alignment vertical="center" wrapText="1" readingOrder="2"/>
    </xf>
    <xf numFmtId="0" fontId="3" fillId="3" borderId="2" xfId="0" applyFont="1" applyFill="1" applyBorder="1" applyAlignment="1">
      <alignment vertical="center" readingOrder="2"/>
    </xf>
    <xf numFmtId="0" fontId="3" fillId="3" borderId="3" xfId="0" applyFont="1" applyFill="1" applyBorder="1" applyAlignment="1">
      <alignment vertical="center" readingOrder="2"/>
    </xf>
    <xf numFmtId="0" fontId="4" fillId="3" borderId="1" xfId="0" applyFont="1" applyFill="1" applyBorder="1" applyAlignment="1">
      <alignment vertical="center" wrapText="1" readingOrder="2"/>
    </xf>
    <xf numFmtId="0" fontId="4" fillId="0" borderId="5" xfId="0" applyFont="1" applyBorder="1" applyAlignment="1">
      <alignment vertical="center" readingOrder="2"/>
    </xf>
    <xf numFmtId="0" fontId="19" fillId="0" borderId="0" xfId="0" applyFont="1" applyAlignment="1">
      <alignment vertical="center" readingOrder="2"/>
    </xf>
    <xf numFmtId="0" fontId="13" fillId="0" borderId="0" xfId="0" applyFont="1" applyAlignment="1">
      <alignment vertical="center" readingOrder="2"/>
    </xf>
    <xf numFmtId="0" fontId="18" fillId="0" borderId="0" xfId="0" applyFont="1" applyAlignment="1">
      <alignment vertical="center" readingOrder="2"/>
    </xf>
    <xf numFmtId="0" fontId="15" fillId="0" borderId="0" xfId="0" applyFont="1"/>
    <xf numFmtId="0" fontId="16" fillId="0" borderId="0" xfId="0" applyFont="1"/>
    <xf numFmtId="0" fontId="14" fillId="0" borderId="0" xfId="0" applyFont="1"/>
    <xf numFmtId="0" fontId="4" fillId="3" borderId="5" xfId="0" applyFont="1" applyFill="1" applyBorder="1" applyAlignment="1">
      <alignment vertical="center" wrapText="1" readingOrder="2"/>
    </xf>
    <xf numFmtId="0" fontId="4" fillId="0" borderId="0" xfId="0" applyFont="1" applyFill="1" applyBorder="1" applyAlignment="1">
      <alignment vertical="center" wrapText="1" readingOrder="2"/>
    </xf>
    <xf numFmtId="0" fontId="3" fillId="0" borderId="0" xfId="0" applyFont="1" applyFill="1" applyBorder="1" applyAlignment="1">
      <alignment vertical="center" readingOrder="2"/>
    </xf>
    <xf numFmtId="0" fontId="4" fillId="3" borderId="4" xfId="0" applyFont="1" applyFill="1" applyBorder="1" applyAlignment="1">
      <alignment vertical="center" readingOrder="2"/>
    </xf>
    <xf numFmtId="0" fontId="4" fillId="3" borderId="4" xfId="0" applyFont="1" applyFill="1" applyBorder="1" applyAlignment="1">
      <alignment vertical="center" wrapText="1" readingOrder="2"/>
    </xf>
    <xf numFmtId="0" fontId="0" fillId="0" borderId="7" xfId="0" applyBorder="1"/>
    <xf numFmtId="0" fontId="0" fillId="0" borderId="8" xfId="0" applyBorder="1" applyAlignment="1">
      <alignment readingOrder="2"/>
    </xf>
    <xf numFmtId="0" fontId="5" fillId="0" borderId="9" xfId="0" applyFont="1" applyBorder="1" applyAlignment="1">
      <alignment horizontal="center" vertical="center" wrapText="1" readingOrder="2"/>
    </xf>
    <xf numFmtId="0" fontId="5" fillId="0" borderId="4" xfId="0" applyFont="1" applyBorder="1" applyAlignment="1">
      <alignment horizontal="center" vertical="center" wrapText="1" readingOrder="2"/>
    </xf>
    <xf numFmtId="164" fontId="5" fillId="0" borderId="4" xfId="0" applyNumberFormat="1" applyFont="1" applyBorder="1" applyAlignment="1">
      <alignment horizontal="center" vertical="center" wrapText="1" readingOrder="2"/>
    </xf>
    <xf numFmtId="164" fontId="5" fillId="0" borderId="4" xfId="0" applyNumberFormat="1" applyFont="1" applyBorder="1" applyAlignment="1">
      <alignment vertical="center" wrapText="1" readingOrder="2"/>
    </xf>
    <xf numFmtId="164" fontId="5" fillId="0" borderId="4" xfId="0" applyNumberFormat="1" applyFont="1" applyBorder="1" applyAlignment="1">
      <alignment horizontal="right" vertical="center" wrapText="1" readingOrder="2"/>
    </xf>
    <xf numFmtId="0" fontId="4" fillId="0" borderId="4" xfId="0" applyFont="1" applyBorder="1" applyAlignment="1">
      <alignment horizontal="center" vertical="center" wrapText="1" readingOrder="2"/>
    </xf>
    <xf numFmtId="0" fontId="5" fillId="0" borderId="10" xfId="0" applyFont="1" applyBorder="1" applyAlignment="1">
      <alignment vertical="center" readingOrder="2"/>
    </xf>
    <xf numFmtId="0" fontId="6" fillId="0" borderId="10" xfId="0" applyFont="1" applyBorder="1" applyAlignment="1">
      <alignment vertical="center" wrapText="1" readingOrder="2"/>
    </xf>
    <xf numFmtId="0" fontId="7" fillId="5" borderId="10" xfId="0" applyFont="1" applyFill="1" applyBorder="1" applyAlignment="1">
      <alignment horizontal="center" vertical="center" wrapText="1" readingOrder="2"/>
    </xf>
    <xf numFmtId="0" fontId="8" fillId="0" borderId="10" xfId="1" applyNumberFormat="1" applyFont="1" applyFill="1" applyBorder="1" applyAlignment="1">
      <alignment vertical="center" wrapText="1" readingOrder="2"/>
    </xf>
    <xf numFmtId="3" fontId="7" fillId="5" borderId="10" xfId="0" applyNumberFormat="1" applyFont="1" applyFill="1" applyBorder="1" applyAlignment="1">
      <alignment horizontal="center" vertical="center" wrapText="1" readingOrder="2"/>
    </xf>
    <xf numFmtId="0" fontId="6" fillId="6" borderId="10" xfId="0" applyFont="1" applyFill="1" applyBorder="1" applyAlignment="1">
      <alignment horizontal="center" vertical="center" wrapText="1" readingOrder="2"/>
    </xf>
    <xf numFmtId="165" fontId="9" fillId="6" borderId="10" xfId="3" applyNumberFormat="1" applyFont="1" applyFill="1" applyBorder="1" applyAlignment="1">
      <alignment horizontal="center" vertical="center" wrapText="1" readingOrder="2"/>
    </xf>
    <xf numFmtId="0" fontId="7" fillId="6" borderId="10" xfId="0" applyFont="1" applyFill="1" applyBorder="1" applyAlignment="1">
      <alignment horizontal="center" vertical="center" wrapText="1" readingOrder="2"/>
    </xf>
    <xf numFmtId="165" fontId="6" fillId="6" borderId="10" xfId="0" applyNumberFormat="1" applyFont="1" applyFill="1" applyBorder="1" applyAlignment="1">
      <alignment horizontal="center" vertical="center" wrapText="1"/>
    </xf>
    <xf numFmtId="1" fontId="7" fillId="6" borderId="10" xfId="2" applyNumberFormat="1" applyFont="1" applyFill="1" applyBorder="1" applyAlignment="1">
      <alignment horizontal="center" vertical="center" wrapText="1" readingOrder="2"/>
    </xf>
    <xf numFmtId="0" fontId="4" fillId="5" borderId="10" xfId="0" applyFont="1" applyFill="1" applyBorder="1" applyAlignment="1">
      <alignment horizontal="center" vertical="center" wrapText="1" readingOrder="2"/>
    </xf>
    <xf numFmtId="0" fontId="10" fillId="5" borderId="10" xfId="0" applyFont="1" applyFill="1" applyBorder="1" applyAlignment="1">
      <alignment horizontal="center" readingOrder="2"/>
    </xf>
    <xf numFmtId="165" fontId="5" fillId="7" borderId="10" xfId="0" applyNumberFormat="1" applyFont="1" applyFill="1" applyBorder="1" applyAlignment="1">
      <alignment horizontal="center" vertical="center" wrapText="1" readingOrder="2"/>
    </xf>
    <xf numFmtId="0" fontId="11" fillId="5" borderId="10" xfId="0" applyFont="1" applyFill="1" applyBorder="1" applyAlignment="1">
      <alignment horizontal="center" wrapText="1"/>
    </xf>
    <xf numFmtId="49" fontId="5" fillId="4" borderId="5" xfId="0" applyNumberFormat="1" applyFont="1" applyFill="1" applyBorder="1" applyAlignment="1">
      <alignment vertical="center" readingOrder="2"/>
    </xf>
    <xf numFmtId="49" fontId="5" fillId="4" borderId="6" xfId="0" applyNumberFormat="1" applyFont="1" applyFill="1" applyBorder="1" applyAlignment="1">
      <alignment vertical="center" readingOrder="2"/>
    </xf>
    <xf numFmtId="49" fontId="5" fillId="4" borderId="7" xfId="0" applyNumberFormat="1" applyFont="1" applyFill="1" applyBorder="1" applyAlignment="1">
      <alignment vertical="center" readingOrder="2"/>
    </xf>
  </cellXfs>
  <cellStyles count="4">
    <cellStyle name="Comma" xfId="1" builtinId="3"/>
    <cellStyle name="Normal" xfId="0" builtinId="0"/>
    <cellStyle name="Percent" xfId="2" builtinId="5"/>
    <cellStyle name="רע" xfId="3"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7DC93-6593-4C6D-9D09-E52493AC5427}">
  <dimension ref="A1:R20"/>
  <sheetViews>
    <sheetView rightToLeft="1" tabSelected="1" zoomScale="70" zoomScaleNormal="70" workbookViewId="0">
      <selection activeCell="C15" sqref="C15"/>
    </sheetView>
  </sheetViews>
  <sheetFormatPr defaultRowHeight="13.8" x14ac:dyDescent="0.25"/>
  <cols>
    <col min="1" max="1" width="3.3984375" bestFit="1" customWidth="1"/>
    <col min="2" max="2" width="40.19921875" bestFit="1" customWidth="1"/>
    <col min="3" max="3" width="14.8984375" customWidth="1"/>
    <col min="4" max="4" width="13.09765625" customWidth="1"/>
    <col min="7" max="7" width="13.09765625" customWidth="1"/>
    <col min="10" max="10" width="12.5" customWidth="1"/>
    <col min="11" max="11" width="13.5" bestFit="1" customWidth="1"/>
    <col min="12" max="12" width="8" bestFit="1" customWidth="1"/>
    <col min="13" max="14" width="11.8984375" bestFit="1" customWidth="1"/>
    <col min="17" max="17" width="14.19921875" customWidth="1"/>
    <col min="18" max="18" width="9.59765625" customWidth="1"/>
  </cols>
  <sheetData>
    <row r="1" spans="1:18" ht="21.6" thickBot="1" x14ac:dyDescent="0.3">
      <c r="A1" s="5" t="s">
        <v>30</v>
      </c>
      <c r="B1" s="6"/>
      <c r="C1" s="6"/>
      <c r="D1" s="6"/>
      <c r="E1" s="6"/>
      <c r="F1" s="6"/>
      <c r="G1" s="6"/>
      <c r="H1" s="17"/>
      <c r="I1" s="17"/>
      <c r="J1" s="17"/>
      <c r="K1" s="17"/>
      <c r="L1" s="17"/>
      <c r="M1" s="17"/>
      <c r="N1" s="17"/>
      <c r="O1" s="17"/>
      <c r="P1" s="17"/>
      <c r="Q1" s="17"/>
    </row>
    <row r="2" spans="1:18" ht="27" customHeight="1" x14ac:dyDescent="0.25">
      <c r="A2" s="18" t="s">
        <v>0</v>
      </c>
      <c r="B2" s="19"/>
      <c r="C2" s="7"/>
      <c r="D2" s="7"/>
      <c r="E2" s="7"/>
      <c r="F2" s="7"/>
      <c r="G2" s="15"/>
      <c r="H2" s="16"/>
      <c r="I2" s="16"/>
      <c r="J2" s="16"/>
      <c r="K2" s="16"/>
      <c r="L2" s="16"/>
      <c r="M2" s="16"/>
      <c r="N2" s="16"/>
      <c r="O2" s="16"/>
      <c r="P2" s="16"/>
      <c r="Q2" s="16"/>
    </row>
    <row r="3" spans="1:18" ht="25.8" customHeight="1" x14ac:dyDescent="0.25">
      <c r="A3" s="21"/>
      <c r="B3" s="22" t="s">
        <v>1</v>
      </c>
      <c r="C3" s="22" t="s">
        <v>2</v>
      </c>
      <c r="D3" s="23" t="s">
        <v>3</v>
      </c>
      <c r="E3" s="23" t="s">
        <v>4</v>
      </c>
      <c r="F3" s="23" t="s">
        <v>5</v>
      </c>
      <c r="G3" s="23" t="s">
        <v>6</v>
      </c>
      <c r="H3" s="23" t="s">
        <v>7</v>
      </c>
      <c r="I3" s="23" t="s">
        <v>8</v>
      </c>
      <c r="J3" s="23" t="s">
        <v>9</v>
      </c>
      <c r="K3" s="23" t="s">
        <v>10</v>
      </c>
      <c r="L3" s="24" t="s">
        <v>11</v>
      </c>
      <c r="M3" s="25" t="s">
        <v>12</v>
      </c>
      <c r="N3" s="26" t="s">
        <v>13</v>
      </c>
      <c r="O3" s="23" t="s">
        <v>14</v>
      </c>
      <c r="P3" s="23" t="s">
        <v>15</v>
      </c>
      <c r="Q3" s="27" t="s">
        <v>16</v>
      </c>
      <c r="R3" s="23" t="s">
        <v>17</v>
      </c>
    </row>
    <row r="4" spans="1:18" ht="15.6" x14ac:dyDescent="0.25">
      <c r="A4" s="42" t="s">
        <v>24</v>
      </c>
      <c r="B4" s="43"/>
      <c r="C4" s="43"/>
      <c r="D4" s="43"/>
      <c r="E4" s="43"/>
      <c r="F4" s="43"/>
      <c r="G4" s="43"/>
      <c r="H4" s="43"/>
      <c r="I4" s="43"/>
      <c r="J4" s="43"/>
      <c r="K4" s="43"/>
      <c r="L4" s="43"/>
      <c r="M4" s="43"/>
      <c r="N4" s="43"/>
      <c r="O4" s="43"/>
      <c r="P4" s="43"/>
      <c r="Q4" s="43"/>
      <c r="R4" s="44"/>
    </row>
    <row r="5" spans="1:18" ht="136.80000000000001" customHeight="1" x14ac:dyDescent="0.25">
      <c r="A5" s="28">
        <v>1</v>
      </c>
      <c r="B5" s="29" t="s">
        <v>25</v>
      </c>
      <c r="C5" s="30" t="s">
        <v>26</v>
      </c>
      <c r="D5" s="31">
        <v>2490072951</v>
      </c>
      <c r="E5" s="32" t="s">
        <v>27</v>
      </c>
      <c r="F5" s="32" t="s">
        <v>23</v>
      </c>
      <c r="G5" s="33" t="s">
        <v>28</v>
      </c>
      <c r="H5" s="34" t="s">
        <v>18</v>
      </c>
      <c r="I5" s="35">
        <v>100</v>
      </c>
      <c r="J5" s="34" t="s">
        <v>21</v>
      </c>
      <c r="K5" s="36">
        <v>49954</v>
      </c>
      <c r="L5" s="37">
        <v>1</v>
      </c>
      <c r="M5" s="34">
        <f>L5*K5</f>
        <v>49954</v>
      </c>
      <c r="N5" s="34">
        <f>M5*1.18</f>
        <v>58945.719999999994</v>
      </c>
      <c r="O5" s="38" t="s">
        <v>19</v>
      </c>
      <c r="P5" s="39"/>
      <c r="Q5" s="40">
        <f>N5*(100-P5)/100</f>
        <v>58945.719999999994</v>
      </c>
      <c r="R5" s="41" t="s">
        <v>20</v>
      </c>
    </row>
    <row r="6" spans="1:18" ht="39.75" customHeight="1" x14ac:dyDescent="0.25">
      <c r="A6" s="8" t="s">
        <v>29</v>
      </c>
      <c r="B6" s="4"/>
      <c r="C6" s="4"/>
      <c r="D6" s="4"/>
      <c r="E6" s="4"/>
      <c r="F6" s="4"/>
      <c r="G6" s="4"/>
      <c r="H6" s="4"/>
      <c r="I6" s="4"/>
      <c r="J6" s="4"/>
      <c r="K6" s="4"/>
      <c r="L6" s="4"/>
      <c r="M6" s="4"/>
      <c r="N6" s="4"/>
      <c r="O6" s="4"/>
      <c r="P6" s="4"/>
      <c r="Q6" s="4"/>
      <c r="R6" s="20"/>
    </row>
    <row r="7" spans="1:18" x14ac:dyDescent="0.25">
      <c r="A7" s="14" t="s">
        <v>22</v>
      </c>
    </row>
    <row r="8" spans="1:18" ht="14.25" customHeight="1" x14ac:dyDescent="0.3">
      <c r="C8" s="12"/>
      <c r="D8" s="13"/>
      <c r="E8" s="13"/>
      <c r="F8" s="13"/>
      <c r="G8" s="13"/>
      <c r="H8" s="13"/>
      <c r="I8" s="13"/>
      <c r="J8" s="13"/>
      <c r="K8" s="13"/>
      <c r="L8" s="13"/>
      <c r="M8" s="13"/>
    </row>
    <row r="9" spans="1:18" ht="15" x14ac:dyDescent="0.25">
      <c r="B9" s="1"/>
      <c r="C9" s="10"/>
      <c r="D9" s="1"/>
      <c r="E9" s="1"/>
      <c r="F9" s="1"/>
      <c r="G9" s="1"/>
      <c r="H9" s="1"/>
      <c r="I9" s="1"/>
      <c r="J9" s="1"/>
      <c r="K9" s="1"/>
    </row>
    <row r="10" spans="1:18" ht="15" x14ac:dyDescent="0.25">
      <c r="B10" s="1"/>
      <c r="C10" s="10"/>
      <c r="D10" s="1"/>
      <c r="E10" s="1"/>
      <c r="F10" s="1"/>
      <c r="G10" s="1"/>
      <c r="H10" s="1"/>
      <c r="I10" s="1"/>
      <c r="J10" s="1"/>
      <c r="K10" s="1"/>
    </row>
    <row r="11" spans="1:18" ht="14.25" customHeight="1" x14ac:dyDescent="0.25">
      <c r="B11" s="1"/>
      <c r="C11" s="1"/>
      <c r="D11" s="1"/>
      <c r="E11" s="1"/>
      <c r="F11" s="1"/>
      <c r="G11" s="1"/>
      <c r="H11" s="1"/>
      <c r="I11" s="1"/>
      <c r="J11" s="1"/>
      <c r="K11" s="1"/>
    </row>
    <row r="12" spans="1:18" ht="15" x14ac:dyDescent="0.25">
      <c r="B12" s="1"/>
      <c r="C12" s="10"/>
      <c r="D12" s="1"/>
      <c r="E12" s="1"/>
      <c r="F12" s="1"/>
      <c r="G12" s="1"/>
      <c r="H12" s="1"/>
      <c r="I12" s="1"/>
      <c r="J12" s="1"/>
      <c r="K12" s="1"/>
    </row>
    <row r="13" spans="1:18" ht="15.6" x14ac:dyDescent="0.25">
      <c r="B13" s="1"/>
      <c r="C13" s="2"/>
      <c r="D13" s="1"/>
      <c r="E13" s="1"/>
      <c r="F13" s="1"/>
      <c r="G13" s="1"/>
      <c r="H13" s="1"/>
      <c r="I13" s="1"/>
      <c r="J13" s="1"/>
      <c r="K13" s="1"/>
      <c r="M13" s="3"/>
    </row>
    <row r="14" spans="1:18" ht="14.25" customHeight="1" x14ac:dyDescent="0.25">
      <c r="B14" s="1"/>
      <c r="C14" s="1"/>
      <c r="D14" s="1"/>
      <c r="E14" s="1"/>
      <c r="F14" s="1"/>
      <c r="G14" s="1"/>
      <c r="H14" s="1"/>
      <c r="I14" s="1"/>
      <c r="J14" s="1"/>
      <c r="K14" s="1"/>
      <c r="M14" s="11"/>
    </row>
    <row r="15" spans="1:18" ht="15" x14ac:dyDescent="0.25">
      <c r="B15" s="1"/>
      <c r="C15" s="1"/>
      <c r="D15" s="1"/>
      <c r="E15" s="1"/>
      <c r="F15" s="1"/>
      <c r="G15" s="1"/>
      <c r="H15" s="1"/>
      <c r="I15" s="1"/>
      <c r="J15" s="1"/>
      <c r="K15" s="1"/>
      <c r="M15" s="11"/>
    </row>
    <row r="16" spans="1:18" ht="15" x14ac:dyDescent="0.25">
      <c r="B16" s="1"/>
      <c r="C16" s="1"/>
      <c r="D16" s="1"/>
      <c r="E16" s="1"/>
      <c r="F16" s="1"/>
      <c r="G16" s="1"/>
      <c r="H16" s="1"/>
      <c r="I16" s="1"/>
      <c r="J16" s="1"/>
      <c r="K16" s="1"/>
      <c r="M16" s="3"/>
    </row>
    <row r="17" spans="13:13" x14ac:dyDescent="0.25">
      <c r="M17" s="11"/>
    </row>
    <row r="19" spans="13:13" x14ac:dyDescent="0.25">
      <c r="M19" s="3"/>
    </row>
    <row r="20" spans="13:13" ht="14.25" customHeight="1" x14ac:dyDescent="0.25">
      <c r="M20" s="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Zohar</cp:lastModifiedBy>
  <dcterms:created xsi:type="dcterms:W3CDTF">2025-07-09T10:43:37Z</dcterms:created>
  <dcterms:modified xsi:type="dcterms:W3CDTF">2025-07-10T03:50:03Z</dcterms:modified>
</cp:coreProperties>
</file>