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1ATNAM6Y\"/>
    </mc:Choice>
  </mc:AlternateContent>
  <xr:revisionPtr revIDLastSave="0" documentId="8_{B6338BE9-1BC7-46AD-89F4-CBD8A5857599}" xr6:coauthVersionLast="47" xr6:coauthVersionMax="47" xr10:uidLastSave="{00000000-0000-0000-0000-000000000000}"/>
  <bookViews>
    <workbookView xWindow="-120" yWindow="-120" windowWidth="29040" windowHeight="15720" xr2:uid="{E89AFF5F-7736-43D8-8A0E-C4A16EA15DA8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<sst xmlns="http://schemas.openxmlformats.org/spreadsheetml/2006/main" count="194" uniqueCount="111">
  <si>
    <t>שם העמותה</t>
  </si>
  <si>
    <t>מספר העמותה</t>
  </si>
  <si>
    <t>שיוך נושא</t>
  </si>
  <si>
    <t>תוספת בש"ח</t>
  </si>
  <si>
    <t>תמיכה על פי הניקוד-לפני תוספת</t>
  </si>
  <si>
    <t>אזרחים למען אויר נקי</t>
  </si>
  <si>
    <t>איכות הסביבה</t>
  </si>
  <si>
    <t>כפר סבא אוהבת חיות</t>
  </si>
  <si>
    <t>אורות הכפר</t>
  </si>
  <si>
    <t>דת</t>
  </si>
  <si>
    <t>אורות הקודש</t>
  </si>
  <si>
    <t>בית דורשי ע"ש דרור ושי וינברג ז"ל</t>
  </si>
  <si>
    <t>בית חבד לשכונות המזרחיות(לשעבר יהדות בהדרים כפ"ס)</t>
  </si>
  <si>
    <t>בית כנסת דביר יהונתן</t>
  </si>
  <si>
    <t>בית עזרא</t>
  </si>
  <si>
    <t>הוד והדר</t>
  </si>
  <si>
    <t>חב"ד כפר סבא</t>
  </si>
  <si>
    <t>חב"ד סדר פסח</t>
  </si>
  <si>
    <t>מאיר ישא ברכה</t>
  </si>
  <si>
    <t>מרכז קהילתי דתי</t>
  </si>
  <si>
    <t>מרכז קהילתי חב"ד</t>
  </si>
  <si>
    <t>משכן (הראל) אברהם</t>
  </si>
  <si>
    <t>משכן ישראל-בי"כ מרכזי ליהדות תימן</t>
  </si>
  <si>
    <t>קהילת אהבת ישראל בירוקה - כפר סבא</t>
  </si>
  <si>
    <t>שלום-תורת ישראל, ארץ ישראל, עם ישראל</t>
  </si>
  <si>
    <t>שמירת אורית</t>
  </si>
  <si>
    <t>תורה וחסד</t>
  </si>
  <si>
    <t>ידיד לחינוך - גימלאים מתנדבים במערכת החינוך</t>
  </si>
  <si>
    <t>חינוך</t>
  </si>
  <si>
    <t>פוש</t>
  </si>
  <si>
    <t>איגי - ארגון נוער גאה</t>
  </si>
  <si>
    <t>חינוך בלתי פורמלי</t>
  </si>
  <si>
    <t>ברידג' כפר סבא</t>
  </si>
  <si>
    <t>הנצחתו של סגן אלוף דולב קידר</t>
  </si>
  <si>
    <t>חברותא הומואים דתיים</t>
  </si>
  <si>
    <t>נוער מגן דוד אדום</t>
  </si>
  <si>
    <t>בני עקיבא</t>
  </si>
  <si>
    <t>תנועות נוער</t>
  </si>
  <si>
    <t>הנוער העובד</t>
  </si>
  <si>
    <t>הצופים</t>
  </si>
  <si>
    <t>השומר הצעיר</t>
  </si>
  <si>
    <t>יד לבנים</t>
  </si>
  <si>
    <t>תרבות</t>
  </si>
  <si>
    <t>אור מצווה</t>
  </si>
  <si>
    <t>רווחה</t>
  </si>
  <si>
    <t>איכות בשיקום</t>
  </si>
  <si>
    <t>אלומה-העמותה להנצחה ולהנהלת השואה והגבורה בישראל</t>
  </si>
  <si>
    <t>אנוש לבריאות הנפש</t>
  </si>
  <si>
    <t>אקי"ם כפר סבא</t>
  </si>
  <si>
    <t>ארגון אלמנות ויתומי צה"ל</t>
  </si>
  <si>
    <t>בית איזי שפירא</t>
  </si>
  <si>
    <t>דרור</t>
  </si>
  <si>
    <t>הבית של רונית</t>
  </si>
  <si>
    <t>יד שרה</t>
  </si>
  <si>
    <t>יש ילדים ויתומים ניצולי שואה בישראל</t>
  </si>
  <si>
    <t>מרכז סיוע לנפגעי תקיפה מינית</t>
  </si>
  <si>
    <t>סביון כפר סבא העמותה למען הקשיש</t>
  </si>
  <si>
    <t>עמדא</t>
  </si>
  <si>
    <t>עמיחי</t>
  </si>
  <si>
    <t>פעמונים</t>
  </si>
  <si>
    <t>פרקינסון לישראל</t>
  </si>
  <si>
    <t>קרן סיוע לנזקקים-כ"ס</t>
  </si>
  <si>
    <t>רוטרי כפ"ס</t>
  </si>
  <si>
    <t>שמחת הלב</t>
  </si>
  <si>
    <t>אוהלי קדר</t>
  </si>
  <si>
    <t>רווחה- מזון</t>
  </si>
  <si>
    <t>הזן את הכל</t>
  </si>
  <si>
    <t>הזן את הכל- קמחא דפסחא</t>
  </si>
  <si>
    <t>מלוא הטנא</t>
  </si>
  <si>
    <t>איתן כל אחד יכול</t>
  </si>
  <si>
    <t>ספורט</t>
  </si>
  <si>
    <t>אתגרים</t>
  </si>
  <si>
    <t>הפועל  כדורסל כ"ס</t>
  </si>
  <si>
    <t>הפועל אתלטי אורן השרון</t>
  </si>
  <si>
    <t>הפועל טניס שדה קאנטרי קלאב כ"ס</t>
  </si>
  <si>
    <t>הפועל כפר סבא בית ברל (שחיה)</t>
  </si>
  <si>
    <t>הפועל עלייה באמצעות ש.ש מועדוני כדורגל</t>
  </si>
  <si>
    <t>התעמלות אומנותית בכ"ס</t>
  </si>
  <si>
    <t>טאקוונדו הפועל כ"ס</t>
  </si>
  <si>
    <t>טניס גלי השרון כ"ס</t>
  </si>
  <si>
    <t>טניס שולחן</t>
  </si>
  <si>
    <t>כדורעף הפועל כ"ס</t>
  </si>
  <si>
    <t>עצמה גודוקאן כ"ס</t>
  </si>
  <si>
    <t>קליעה הפועל כ"ס</t>
  </si>
  <si>
    <t>שחמט כ"ס</t>
  </si>
  <si>
    <t>סך הכל</t>
  </si>
  <si>
    <t>2025</t>
  </si>
  <si>
    <t>הדר מלכותו</t>
  </si>
  <si>
    <t>חזון עובדיה- כפר סבא</t>
  </si>
  <si>
    <t>מוסדות תפארת חיים - כפר סבא</t>
  </si>
  <si>
    <t>מעיין ישראל</t>
  </si>
  <si>
    <t>לאורו נלך</t>
  </si>
  <si>
    <t>חלו"מ חינוך טכנולוגי ומדעי</t>
  </si>
  <si>
    <t>תפוח</t>
  </si>
  <si>
    <t>האגודה למען העיוור הרצליה והשרון</t>
  </si>
  <si>
    <t>ליונס כ"ס</t>
  </si>
  <si>
    <t>לשכת בני ברית</t>
  </si>
  <si>
    <t>עזרה</t>
  </si>
  <si>
    <t>ופרצת (בית התבשיל)</t>
  </si>
  <si>
    <t>אליצור כ"ס</t>
  </si>
  <si>
    <t>כדורגל בית"ר קפלן כ"ס</t>
  </si>
  <si>
    <t>כדורגל הפועל כפר סבא</t>
  </si>
  <si>
    <t>כדורשת נשים מכבי</t>
  </si>
  <si>
    <t>לוחמי הטאקוונדו</t>
  </si>
  <si>
    <t>מכבי כפר סבא</t>
  </si>
  <si>
    <t>סייף הפועל כ"ס</t>
  </si>
  <si>
    <t>קשתות</t>
  </si>
  <si>
    <t>ספורט חורף</t>
  </si>
  <si>
    <t>ניקוד שנת 2024</t>
  </si>
  <si>
    <t>ניקוד שנת 2025</t>
  </si>
  <si>
    <t>ס"כ תמיכה שנת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</si>
</sst>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</font>
    <font>
      <sz val="11"/>
      <name val="Arial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164" fontId="2" fillId="0" borderId="0" xfId="1" applyNumberFormat="1" applyFont="1" applyAlignment="1">
      <alignment horizontal="right"/>
    </xf>
    <xf numFmtId="0" fontId="2" fillId="0" borderId="1" xfId="0" applyFont="1" applyBorder="1"/>
    <xf numFmtId="0" fontId="3" fillId="2" borderId="1" xfId="0" applyFont="1" applyFill="1" applyBorder="1" applyAlignment="1">
      <alignment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/>
    <xf numFmtId="164" fontId="3" fillId="2" borderId="1" xfId="1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164" fontId="2" fillId="2" borderId="1" xfId="1" applyNumberFormat="1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0" xfId="0" applyFont="1" applyFill="1"/>
    <xf numFmtId="0" fontId="2" fillId="2" borderId="3" xfId="0" applyFont="1" applyFill="1" applyBorder="1"/>
    <xf numFmtId="164" fontId="2" fillId="2" borderId="2" xfId="1" applyNumberFormat="1" applyFont="1" applyFill="1" applyBorder="1"/>
    <xf numFmtId="0" fontId="2" fillId="2" borderId="4" xfId="0" applyFont="1" applyFill="1" applyBorder="1"/>
    <xf numFmtId="164" fontId="2" fillId="0" borderId="0" xfId="0" applyNumberFormat="1" applyFont="1"/>
    <xf numFmtId="0" fontId="2" fillId="2" borderId="1" xfId="0" applyFont="1" applyFill="1" applyBorder="1" applyAlignment="1">
      <alignment horizontal="right" wrapText="1"/>
    </xf>
    <xf numFmtId="164" fontId="2" fillId="2" borderId="1" xfId="1" applyNumberFormat="1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/>
    <xf numFmtId="164" fontId="2" fillId="2" borderId="5" xfId="1" applyNumberFormat="1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4" fontId="0" fillId="0" borderId="2" xfId="1" applyNumberFormat="1" applyFont="1" applyBorder="1"/>
    <xf numFmtId="1" fontId="0" fillId="0" borderId="2" xfId="0" applyNumberFormat="1" applyBorder="1"/>
    <xf numFmtId="164" fontId="0" fillId="0" borderId="1" xfId="1" applyNumberFormat="1" applyFont="1" applyBorder="1"/>
    <xf numFmtId="164" fontId="5" fillId="0" borderId="2" xfId="1" applyNumberFormat="1" applyFont="1" applyBorder="1"/>
    <xf numFmtId="164" fontId="5" fillId="0" borderId="1" xfId="1" applyNumberFormat="1" applyFont="1" applyBorder="1"/>
    <xf numFmtId="164" fontId="2" fillId="2" borderId="2" xfId="1" applyNumberFormat="1" applyFont="1" applyFill="1" applyBorder="1" applyAlignment="1">
      <alignment vertical="center" wrapText="1"/>
    </xf>
    <xf numFmtId="164" fontId="2" fillId="2" borderId="1" xfId="1" applyNumberFormat="1" applyFont="1" applyFill="1" applyBorder="1" applyAlignment="1"/>
    <xf numFmtId="164" fontId="2" fillId="2" borderId="2" xfId="1" applyNumberFormat="1" applyFont="1" applyFill="1" applyBorder="1" applyAlignment="1"/>
    <xf numFmtId="164" fontId="2" fillId="2" borderId="5" xfId="1" applyNumberFormat="1" applyFont="1" applyFill="1" applyBorder="1" applyAlignment="1"/>
    <xf numFmtId="164" fontId="4" fillId="0" borderId="1" xfId="1" applyNumberFormat="1" applyFont="1" applyBorder="1" applyAlignment="1"/>
    <xf numFmtId="164" fontId="4" fillId="2" borderId="1" xfId="1" applyNumberFormat="1" applyFont="1" applyFill="1" applyBorder="1" applyAlignment="1"/>
    <xf numFmtId="164" fontId="4" fillId="0" borderId="5" xfId="1" applyNumberFormat="1" applyFont="1" applyBorder="1" applyAlignment="1"/>
    <xf numFmtId="164" fontId="2" fillId="2" borderId="1" xfId="1" applyNumberFormat="1" applyFont="1" applyFill="1" applyBorder="1" applyAlignment="1">
      <alignment vertical="center" wrapText="1"/>
    </xf>
    <xf numFmtId="0" fontId="3" fillId="0" borderId="1" xfId="0" applyFont="1" applyBorder="1"/>
    <xf numFmtId="1" fontId="2" fillId="0" borderId="1" xfId="0" applyNumberFormat="1" applyFont="1" applyBorder="1"/>
    <xf numFmtId="0" fontId="2" fillId="0" borderId="8" xfId="0" applyFont="1" applyBorder="1"/>
    <xf numFmtId="0" fontId="2" fillId="0" borderId="9" xfId="0" applyFont="1" applyBorder="1"/>
    <xf numFmtId="164" fontId="3" fillId="0" borderId="10" xfId="0" applyNumberFormat="1" applyFont="1" applyBorder="1"/>
    <xf numFmtId="0" fontId="3" fillId="2" borderId="4" xfId="0" applyFont="1" applyFill="1" applyBorder="1" applyAlignment="1">
      <alignment vertical="center" wrapText="1"/>
    </xf>
    <xf numFmtId="0" fontId="2" fillId="0" borderId="2" xfId="0" applyFont="1" applyBorder="1"/>
    <xf numFmtId="0" fontId="2" fillId="0" borderId="0" xfId="0" applyFont="1" applyBorder="1"/>
    <xf numFmtId="0" fontId="2" fillId="0" borderId="11" xfId="0" applyFont="1" applyBorder="1"/>
    <xf numFmtId="0" fontId="3" fillId="0" borderId="0" xfId="0" applyFont="1" applyBorder="1"/>
    <xf numFmtId="164" fontId="5" fillId="0" borderId="0" xfId="1" applyNumberFormat="1" applyFont="1" applyBorder="1"/>
    <xf numFmtId="164" fontId="2" fillId="2" borderId="0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1FCF3-4EFC-4722-B6F7-AA49638EF54F}">
  <dimension ref="A1:J95"/>
  <sheetViews>
    <sheetView rightToLeft="1" tabSelected="1" topLeftCell="A77" workbookViewId="0">
      <selection activeCell="E99" sqref="E99"/>
    </sheetView>
  </sheetViews>
  <sheetFormatPr defaultColWidth="8.625" defaultRowHeight="12.75" x14ac:dyDescent="0.2"/>
  <cols>
    <col min="1" max="1" width="2.625" style="1" bestFit="1" customWidth="1"/>
    <col min="2" max="2" width="33.375" style="1" customWidth="1"/>
    <col min="3" max="3" width="10.625" style="1" customWidth="1"/>
    <col min="4" max="4" width="13.625" style="1" customWidth="1"/>
    <col min="5" max="5" width="9.75" style="1" bestFit="1" customWidth="1"/>
    <col min="6" max="6" width="8.125" style="1" bestFit="1" customWidth="1"/>
    <col min="7" max="7" width="8.25" style="2" bestFit="1" customWidth="1"/>
    <col min="8" max="8" width="9.125" style="1" bestFit="1" customWidth="1"/>
    <col min="9" max="10" width="8.125" style="1" bestFit="1" customWidth="1"/>
    <col min="11" max="11" width="8.625" style="1"/>
    <col min="12" max="12" width="9.125" style="1" bestFit="1" customWidth="1"/>
    <col min="13" max="16384" width="8.625" style="1"/>
  </cols>
  <sheetData>
    <row r="1" spans="1:10" ht="63.75" x14ac:dyDescent="0.2">
      <c r="A1" s="48"/>
      <c r="B1" s="45" t="s">
        <v>0</v>
      </c>
      <c r="C1" s="45" t="s">
        <v>1</v>
      </c>
      <c r="D1" s="4" t="s">
        <v>2</v>
      </c>
      <c r="E1" s="5" t="s">
        <v>86</v>
      </c>
      <c r="F1" s="4" t="s">
        <v>3</v>
      </c>
      <c r="G1" s="6" t="s">
        <v>4</v>
      </c>
      <c r="H1" s="7" t="s">
        <v>110</v>
      </c>
      <c r="I1" s="7" t="s">
        <v>109</v>
      </c>
      <c r="J1" s="5" t="s">
        <v>108</v>
      </c>
    </row>
    <row r="2" spans="1:10" ht="14.25" x14ac:dyDescent="0.2">
      <c r="A2" s="46">
        <v>1</v>
      </c>
      <c r="B2" s="8" t="s">
        <v>5</v>
      </c>
      <c r="C2" s="8">
        <v>580662849</v>
      </c>
      <c r="D2" s="9" t="s">
        <v>6</v>
      </c>
      <c r="E2" s="27">
        <f>F2+G2</f>
        <v>5330</v>
      </c>
      <c r="F2" s="10">
        <v>0</v>
      </c>
      <c r="G2" s="21">
        <v>5330</v>
      </c>
      <c r="H2" s="39">
        <v>5735</v>
      </c>
      <c r="I2" s="32">
        <v>450</v>
      </c>
      <c r="J2" s="8">
        <v>450</v>
      </c>
    </row>
    <row r="3" spans="1:10" ht="14.25" x14ac:dyDescent="0.2">
      <c r="A3" s="3">
        <v>2</v>
      </c>
      <c r="B3" s="11" t="s">
        <v>7</v>
      </c>
      <c r="C3" s="9">
        <v>580431682</v>
      </c>
      <c r="D3" s="9" t="s">
        <v>6</v>
      </c>
      <c r="E3" s="27">
        <f t="shared" ref="E3:E63" si="0">F3+G3</f>
        <v>9840</v>
      </c>
      <c r="F3" s="33">
        <v>0</v>
      </c>
      <c r="G3" s="21">
        <v>9840</v>
      </c>
      <c r="H3" s="33">
        <v>10425</v>
      </c>
      <c r="I3" s="34">
        <v>1000</v>
      </c>
      <c r="J3" s="9">
        <v>1000</v>
      </c>
    </row>
    <row r="4" spans="1:10" ht="14.25" x14ac:dyDescent="0.2">
      <c r="A4" s="3">
        <v>3</v>
      </c>
      <c r="B4" s="13" t="s">
        <v>8</v>
      </c>
      <c r="C4" s="14">
        <v>580130680</v>
      </c>
      <c r="D4" s="14" t="s">
        <v>9</v>
      </c>
      <c r="E4" s="27">
        <f t="shared" si="0"/>
        <v>5330</v>
      </c>
      <c r="F4" s="33">
        <v>0</v>
      </c>
      <c r="G4" s="21">
        <v>5330</v>
      </c>
      <c r="H4" s="33">
        <v>5735</v>
      </c>
      <c r="I4" s="33">
        <v>460</v>
      </c>
      <c r="J4" s="14">
        <v>450</v>
      </c>
    </row>
    <row r="5" spans="1:10" ht="14.25" x14ac:dyDescent="0.2">
      <c r="A5" s="3">
        <v>4</v>
      </c>
      <c r="B5" s="13" t="s">
        <v>10</v>
      </c>
      <c r="C5" s="14">
        <v>580240323</v>
      </c>
      <c r="D5" s="14" t="s">
        <v>9</v>
      </c>
      <c r="E5" s="27">
        <f t="shared" si="0"/>
        <v>5330</v>
      </c>
      <c r="F5" s="33">
        <v>0</v>
      </c>
      <c r="G5" s="21">
        <v>5330</v>
      </c>
      <c r="H5" s="33">
        <v>5735</v>
      </c>
      <c r="I5" s="33">
        <v>460</v>
      </c>
      <c r="J5" s="14">
        <v>450</v>
      </c>
    </row>
    <row r="6" spans="1:10" ht="14.25" x14ac:dyDescent="0.2">
      <c r="A6" s="3">
        <v>5</v>
      </c>
      <c r="B6" s="13" t="s">
        <v>11</v>
      </c>
      <c r="C6" s="14">
        <v>580191161</v>
      </c>
      <c r="D6" s="14" t="s">
        <v>9</v>
      </c>
      <c r="E6" s="27">
        <f t="shared" si="0"/>
        <v>5330</v>
      </c>
      <c r="F6" s="33">
        <v>0</v>
      </c>
      <c r="G6" s="21">
        <v>5330</v>
      </c>
      <c r="H6" s="33">
        <v>5735</v>
      </c>
      <c r="I6" s="33">
        <v>460</v>
      </c>
      <c r="J6" s="8">
        <v>450</v>
      </c>
    </row>
    <row r="7" spans="1:10" ht="14.25" x14ac:dyDescent="0.2">
      <c r="A7" s="3">
        <v>6</v>
      </c>
      <c r="B7" s="13" t="s">
        <v>21</v>
      </c>
      <c r="C7" s="14">
        <v>580176519</v>
      </c>
      <c r="D7" s="14" t="s">
        <v>9</v>
      </c>
      <c r="E7" s="27">
        <f t="shared" si="0"/>
        <v>5330</v>
      </c>
      <c r="F7" s="33">
        <v>0</v>
      </c>
      <c r="G7" s="21">
        <v>5330</v>
      </c>
      <c r="H7" s="33">
        <v>0</v>
      </c>
      <c r="I7" s="33">
        <v>460</v>
      </c>
      <c r="J7" s="33">
        <v>0</v>
      </c>
    </row>
    <row r="8" spans="1:10" ht="14.25" x14ac:dyDescent="0.2">
      <c r="A8" s="3">
        <v>7</v>
      </c>
      <c r="B8" s="13" t="s">
        <v>22</v>
      </c>
      <c r="C8" s="14">
        <v>580095214</v>
      </c>
      <c r="D8" s="14" t="s">
        <v>9</v>
      </c>
      <c r="E8" s="27">
        <f t="shared" si="0"/>
        <v>5330</v>
      </c>
      <c r="F8" s="33">
        <v>0</v>
      </c>
      <c r="G8" s="21">
        <v>5330</v>
      </c>
      <c r="H8" s="33">
        <v>5735</v>
      </c>
      <c r="I8" s="33">
        <v>460</v>
      </c>
      <c r="J8" s="14">
        <v>450</v>
      </c>
    </row>
    <row r="9" spans="1:10" ht="25.5" x14ac:dyDescent="0.2">
      <c r="A9" s="3">
        <v>8</v>
      </c>
      <c r="B9" s="13" t="s">
        <v>12</v>
      </c>
      <c r="C9" s="14">
        <v>580406429</v>
      </c>
      <c r="D9" s="14" t="s">
        <v>9</v>
      </c>
      <c r="E9" s="27">
        <f t="shared" si="0"/>
        <v>5330</v>
      </c>
      <c r="F9" s="33">
        <v>0</v>
      </c>
      <c r="G9" s="21">
        <v>5330</v>
      </c>
      <c r="H9" s="32">
        <v>5735</v>
      </c>
      <c r="I9" s="33">
        <v>460</v>
      </c>
      <c r="J9" s="14">
        <v>450</v>
      </c>
    </row>
    <row r="10" spans="1:10" ht="14.25" x14ac:dyDescent="0.2">
      <c r="A10" s="3">
        <v>9</v>
      </c>
      <c r="B10" s="13" t="s">
        <v>13</v>
      </c>
      <c r="C10" s="14">
        <v>580085033</v>
      </c>
      <c r="D10" s="14" t="s">
        <v>9</v>
      </c>
      <c r="E10" s="27">
        <f t="shared" si="0"/>
        <v>5330</v>
      </c>
      <c r="F10" s="33">
        <v>0</v>
      </c>
      <c r="G10" s="21">
        <v>5330</v>
      </c>
      <c r="H10" s="33">
        <v>5735</v>
      </c>
      <c r="I10" s="33">
        <v>460</v>
      </c>
      <c r="J10" s="14">
        <v>450</v>
      </c>
    </row>
    <row r="11" spans="1:10" ht="14.25" x14ac:dyDescent="0.2">
      <c r="A11" s="3">
        <v>10</v>
      </c>
      <c r="B11" s="13" t="s">
        <v>14</v>
      </c>
      <c r="C11" s="14">
        <v>580233062</v>
      </c>
      <c r="D11" s="14" t="s">
        <v>9</v>
      </c>
      <c r="E11" s="27">
        <f t="shared" si="0"/>
        <v>5330</v>
      </c>
      <c r="F11" s="33">
        <v>0</v>
      </c>
      <c r="G11" s="21">
        <v>5330</v>
      </c>
      <c r="H11" s="33">
        <v>5735</v>
      </c>
      <c r="I11" s="33">
        <v>460</v>
      </c>
      <c r="J11" s="14">
        <v>450</v>
      </c>
    </row>
    <row r="12" spans="1:10" ht="14.25" x14ac:dyDescent="0.2">
      <c r="A12" s="3">
        <v>11</v>
      </c>
      <c r="B12" s="13" t="s">
        <v>87</v>
      </c>
      <c r="C12" s="14">
        <v>580733079</v>
      </c>
      <c r="D12" s="14" t="s">
        <v>9</v>
      </c>
      <c r="E12" s="27">
        <f t="shared" si="0"/>
        <v>5330</v>
      </c>
      <c r="F12" s="33">
        <v>0</v>
      </c>
      <c r="G12" s="21">
        <v>5330</v>
      </c>
      <c r="H12" s="33">
        <v>5735</v>
      </c>
      <c r="I12" s="33">
        <v>460</v>
      </c>
      <c r="J12" s="14">
        <v>450</v>
      </c>
    </row>
    <row r="13" spans="1:10" ht="14.25" x14ac:dyDescent="0.2">
      <c r="A13" s="3">
        <v>12</v>
      </c>
      <c r="B13" s="13" t="s">
        <v>15</v>
      </c>
      <c r="C13" s="14">
        <v>580017531</v>
      </c>
      <c r="D13" s="14" t="s">
        <v>9</v>
      </c>
      <c r="E13" s="27">
        <f t="shared" si="0"/>
        <v>5330</v>
      </c>
      <c r="F13" s="33">
        <v>0</v>
      </c>
      <c r="G13" s="21">
        <v>5330</v>
      </c>
      <c r="H13" s="33">
        <v>5735</v>
      </c>
      <c r="I13" s="33">
        <v>460</v>
      </c>
      <c r="J13" s="14">
        <v>450</v>
      </c>
    </row>
    <row r="14" spans="1:10" ht="14.25" x14ac:dyDescent="0.2">
      <c r="A14" s="3">
        <v>13</v>
      </c>
      <c r="B14" s="13" t="s">
        <v>16</v>
      </c>
      <c r="C14" s="14">
        <v>580131449</v>
      </c>
      <c r="D14" s="14" t="s">
        <v>9</v>
      </c>
      <c r="E14" s="27">
        <f t="shared" si="0"/>
        <v>5330</v>
      </c>
      <c r="F14" s="33">
        <v>0</v>
      </c>
      <c r="G14" s="21">
        <v>5330</v>
      </c>
      <c r="H14" s="32">
        <v>5735</v>
      </c>
      <c r="I14" s="33">
        <v>460</v>
      </c>
      <c r="J14" s="14">
        <v>450</v>
      </c>
    </row>
    <row r="15" spans="1:10" ht="14.25" x14ac:dyDescent="0.2">
      <c r="A15" s="3"/>
      <c r="B15" s="13" t="s">
        <v>17</v>
      </c>
      <c r="C15" s="14">
        <v>580131449</v>
      </c>
      <c r="D15" s="14" t="s">
        <v>9</v>
      </c>
      <c r="E15" s="27">
        <f>H15</f>
        <v>13000</v>
      </c>
      <c r="F15" s="33">
        <v>0</v>
      </c>
      <c r="G15" s="33">
        <v>0</v>
      </c>
      <c r="H15" s="33">
        <v>13000</v>
      </c>
      <c r="I15" s="33">
        <v>0</v>
      </c>
      <c r="J15" s="33">
        <v>0</v>
      </c>
    </row>
    <row r="16" spans="1:10" ht="14.25" x14ac:dyDescent="0.2">
      <c r="A16" s="3">
        <v>14</v>
      </c>
      <c r="B16" s="13" t="s">
        <v>88</v>
      </c>
      <c r="C16" s="15">
        <v>580683704</v>
      </c>
      <c r="D16" s="14" t="s">
        <v>9</v>
      </c>
      <c r="E16" s="27">
        <f t="shared" si="0"/>
        <v>5330</v>
      </c>
      <c r="F16" s="33">
        <v>0</v>
      </c>
      <c r="G16" s="21">
        <v>5330</v>
      </c>
      <c r="H16" s="33">
        <v>0</v>
      </c>
      <c r="I16" s="33">
        <v>460</v>
      </c>
      <c r="J16" s="33">
        <v>0</v>
      </c>
    </row>
    <row r="17" spans="1:10" ht="14.25" x14ac:dyDescent="0.2">
      <c r="A17" s="3">
        <v>15</v>
      </c>
      <c r="B17" s="13" t="s">
        <v>18</v>
      </c>
      <c r="C17" s="14">
        <v>580455731</v>
      </c>
      <c r="D17" s="14" t="s">
        <v>9</v>
      </c>
      <c r="E17" s="27">
        <f t="shared" si="0"/>
        <v>5330</v>
      </c>
      <c r="F17" s="33">
        <v>0</v>
      </c>
      <c r="G17" s="21">
        <v>5330</v>
      </c>
      <c r="H17" s="33">
        <v>5735</v>
      </c>
      <c r="I17" s="33">
        <v>460</v>
      </c>
      <c r="J17" s="14">
        <v>450</v>
      </c>
    </row>
    <row r="18" spans="1:10" ht="14.25" x14ac:dyDescent="0.2">
      <c r="A18" s="3">
        <v>16</v>
      </c>
      <c r="B18" s="13" t="s">
        <v>89</v>
      </c>
      <c r="C18" s="14">
        <v>580616944</v>
      </c>
      <c r="D18" s="14" t="s">
        <v>9</v>
      </c>
      <c r="E18" s="27">
        <f t="shared" si="0"/>
        <v>5330</v>
      </c>
      <c r="F18" s="33">
        <v>0</v>
      </c>
      <c r="G18" s="21">
        <v>5330</v>
      </c>
      <c r="H18" s="33">
        <v>5735</v>
      </c>
      <c r="I18" s="33">
        <v>460</v>
      </c>
      <c r="J18" s="14">
        <v>450</v>
      </c>
    </row>
    <row r="19" spans="1:10" ht="14.25" x14ac:dyDescent="0.2">
      <c r="A19" s="3">
        <v>17</v>
      </c>
      <c r="B19" s="13" t="s">
        <v>90</v>
      </c>
      <c r="C19" s="14">
        <v>580428597</v>
      </c>
      <c r="D19" s="14" t="s">
        <v>9</v>
      </c>
      <c r="E19" s="27">
        <f t="shared" si="0"/>
        <v>5330</v>
      </c>
      <c r="F19" s="33">
        <v>0</v>
      </c>
      <c r="G19" s="21">
        <v>5330</v>
      </c>
      <c r="H19" s="33">
        <v>0</v>
      </c>
      <c r="I19" s="33">
        <v>460</v>
      </c>
      <c r="J19" s="33">
        <v>0</v>
      </c>
    </row>
    <row r="20" spans="1:10" ht="14.25" x14ac:dyDescent="0.2">
      <c r="A20" s="3">
        <v>18</v>
      </c>
      <c r="B20" s="13" t="s">
        <v>19</v>
      </c>
      <c r="C20" s="14">
        <v>580114007</v>
      </c>
      <c r="D20" s="14" t="s">
        <v>9</v>
      </c>
      <c r="E20" s="27">
        <f t="shared" si="0"/>
        <v>5330</v>
      </c>
      <c r="F20" s="33">
        <v>0</v>
      </c>
      <c r="G20" s="21">
        <v>5330</v>
      </c>
      <c r="H20" s="33">
        <v>5735</v>
      </c>
      <c r="I20" s="33">
        <v>460</v>
      </c>
      <c r="J20" s="14">
        <v>450</v>
      </c>
    </row>
    <row r="21" spans="1:10" ht="14.25" x14ac:dyDescent="0.2">
      <c r="A21" s="3">
        <v>19</v>
      </c>
      <c r="B21" s="13" t="s">
        <v>20</v>
      </c>
      <c r="C21" s="14">
        <v>580201234</v>
      </c>
      <c r="D21" s="14" t="s">
        <v>9</v>
      </c>
      <c r="E21" s="27">
        <f t="shared" si="0"/>
        <v>5330</v>
      </c>
      <c r="F21" s="33">
        <v>0</v>
      </c>
      <c r="G21" s="21">
        <v>5330</v>
      </c>
      <c r="H21" s="33">
        <v>5735</v>
      </c>
      <c r="I21" s="33">
        <v>460</v>
      </c>
      <c r="J21" s="14">
        <v>450</v>
      </c>
    </row>
    <row r="22" spans="1:10" ht="14.25" x14ac:dyDescent="0.2">
      <c r="A22" s="3">
        <v>20</v>
      </c>
      <c r="B22" s="13" t="s">
        <v>23</v>
      </c>
      <c r="C22" s="14">
        <v>580663425</v>
      </c>
      <c r="D22" s="14" t="s">
        <v>9</v>
      </c>
      <c r="E22" s="27">
        <f t="shared" si="0"/>
        <v>5330</v>
      </c>
      <c r="F22" s="33">
        <v>0</v>
      </c>
      <c r="G22" s="21">
        <v>5330</v>
      </c>
      <c r="H22" s="33">
        <v>5735</v>
      </c>
      <c r="I22" s="33">
        <v>460</v>
      </c>
      <c r="J22" s="14">
        <v>450</v>
      </c>
    </row>
    <row r="23" spans="1:10" ht="14.25" x14ac:dyDescent="0.2">
      <c r="A23" s="3">
        <v>21</v>
      </c>
      <c r="B23" s="13" t="s">
        <v>24</v>
      </c>
      <c r="C23" s="14">
        <v>580420743</v>
      </c>
      <c r="D23" s="14" t="s">
        <v>9</v>
      </c>
      <c r="E23" s="27">
        <f t="shared" si="0"/>
        <v>5330</v>
      </c>
      <c r="F23" s="33">
        <v>0</v>
      </c>
      <c r="G23" s="21">
        <v>5330</v>
      </c>
      <c r="H23" s="33">
        <v>5735</v>
      </c>
      <c r="I23" s="33">
        <v>460</v>
      </c>
      <c r="J23" s="14">
        <v>450</v>
      </c>
    </row>
    <row r="24" spans="1:10" ht="14.25" x14ac:dyDescent="0.2">
      <c r="A24" s="3">
        <v>22</v>
      </c>
      <c r="B24" s="13" t="s">
        <v>25</v>
      </c>
      <c r="C24" s="14">
        <v>580288280</v>
      </c>
      <c r="D24" s="14" t="s">
        <v>9</v>
      </c>
      <c r="E24" s="27">
        <f t="shared" si="0"/>
        <v>5330</v>
      </c>
      <c r="F24" s="33">
        <v>0</v>
      </c>
      <c r="G24" s="21">
        <v>5330</v>
      </c>
      <c r="H24" s="33">
        <v>5735</v>
      </c>
      <c r="I24" s="33">
        <v>460</v>
      </c>
      <c r="J24" s="14">
        <v>450</v>
      </c>
    </row>
    <row r="25" spans="1:10" ht="14.25" x14ac:dyDescent="0.2">
      <c r="A25" s="3">
        <v>23</v>
      </c>
      <c r="B25" s="13" t="s">
        <v>26</v>
      </c>
      <c r="C25" s="14">
        <v>580471845</v>
      </c>
      <c r="D25" s="14" t="s">
        <v>9</v>
      </c>
      <c r="E25" s="27">
        <f t="shared" si="0"/>
        <v>5330</v>
      </c>
      <c r="F25" s="33">
        <v>0</v>
      </c>
      <c r="G25" s="21">
        <v>5330</v>
      </c>
      <c r="H25" s="33">
        <v>5735</v>
      </c>
      <c r="I25" s="33">
        <v>460</v>
      </c>
      <c r="J25" s="14">
        <v>450</v>
      </c>
    </row>
    <row r="26" spans="1:10" ht="14.25" x14ac:dyDescent="0.2">
      <c r="A26" s="3">
        <v>24</v>
      </c>
      <c r="B26" s="13" t="s">
        <v>91</v>
      </c>
      <c r="C26" s="14">
        <v>580368868</v>
      </c>
      <c r="D26" s="14" t="s">
        <v>28</v>
      </c>
      <c r="E26" s="27">
        <f t="shared" si="0"/>
        <v>5330</v>
      </c>
      <c r="F26" s="33">
        <v>0</v>
      </c>
      <c r="G26" s="21">
        <v>5330</v>
      </c>
      <c r="H26" s="33">
        <v>5735</v>
      </c>
      <c r="I26" s="33">
        <v>440</v>
      </c>
      <c r="J26" s="14">
        <v>440</v>
      </c>
    </row>
    <row r="27" spans="1:10" ht="14.25" x14ac:dyDescent="0.2">
      <c r="A27" s="3">
        <v>25</v>
      </c>
      <c r="B27" s="13" t="s">
        <v>27</v>
      </c>
      <c r="C27" s="14">
        <v>580486413</v>
      </c>
      <c r="D27" s="14" t="s">
        <v>28</v>
      </c>
      <c r="E27" s="27">
        <f t="shared" si="0"/>
        <v>5330</v>
      </c>
      <c r="F27" s="33">
        <v>0</v>
      </c>
      <c r="G27" s="21">
        <v>5330</v>
      </c>
      <c r="H27" s="33">
        <v>5735</v>
      </c>
      <c r="I27" s="33">
        <v>435</v>
      </c>
      <c r="J27" s="14">
        <v>435</v>
      </c>
    </row>
    <row r="28" spans="1:10" ht="14.25" x14ac:dyDescent="0.2">
      <c r="A28" s="3">
        <v>26</v>
      </c>
      <c r="B28" s="13" t="s">
        <v>92</v>
      </c>
      <c r="C28" s="14">
        <v>580760858</v>
      </c>
      <c r="D28" s="14" t="s">
        <v>28</v>
      </c>
      <c r="E28" s="27">
        <f t="shared" si="0"/>
        <v>5330</v>
      </c>
      <c r="F28" s="33">
        <v>0</v>
      </c>
      <c r="G28" s="21">
        <v>5330</v>
      </c>
      <c r="H28" s="33">
        <v>0</v>
      </c>
      <c r="I28" s="33">
        <v>390</v>
      </c>
      <c r="J28" s="33">
        <v>0</v>
      </c>
    </row>
    <row r="29" spans="1:10" ht="14.25" x14ac:dyDescent="0.2">
      <c r="A29" s="3">
        <v>27</v>
      </c>
      <c r="B29" s="11" t="s">
        <v>29</v>
      </c>
      <c r="C29" s="16">
        <v>580401024</v>
      </c>
      <c r="D29" s="9" t="s">
        <v>28</v>
      </c>
      <c r="E29" s="27">
        <f t="shared" si="0"/>
        <v>5330</v>
      </c>
      <c r="F29" s="33">
        <v>0</v>
      </c>
      <c r="G29" s="21">
        <v>5330</v>
      </c>
      <c r="H29" s="34">
        <v>5735</v>
      </c>
      <c r="I29" s="34">
        <v>435</v>
      </c>
      <c r="J29" s="9">
        <v>435</v>
      </c>
    </row>
    <row r="30" spans="1:10" ht="14.25" x14ac:dyDescent="0.2">
      <c r="A30" s="3">
        <v>28</v>
      </c>
      <c r="B30" s="9" t="s">
        <v>30</v>
      </c>
      <c r="C30" s="16">
        <v>580426369</v>
      </c>
      <c r="D30" s="9" t="s">
        <v>31</v>
      </c>
      <c r="E30" s="27">
        <f t="shared" si="0"/>
        <v>17330</v>
      </c>
      <c r="F30" s="17">
        <v>12000</v>
      </c>
      <c r="G30" s="21">
        <v>5330</v>
      </c>
      <c r="H30" s="34">
        <v>17330</v>
      </c>
      <c r="I30" s="34">
        <v>440</v>
      </c>
      <c r="J30" s="9">
        <v>490</v>
      </c>
    </row>
    <row r="31" spans="1:10" ht="14.25" x14ac:dyDescent="0.2">
      <c r="A31" s="3">
        <v>29</v>
      </c>
      <c r="B31" s="13" t="s">
        <v>32</v>
      </c>
      <c r="C31" s="14">
        <v>580156552</v>
      </c>
      <c r="D31" s="9" t="s">
        <v>31</v>
      </c>
      <c r="E31" s="27">
        <f t="shared" si="0"/>
        <v>5330</v>
      </c>
      <c r="F31" s="33">
        <v>0</v>
      </c>
      <c r="G31" s="21">
        <v>5330</v>
      </c>
      <c r="H31" s="33">
        <v>5735</v>
      </c>
      <c r="I31" s="33">
        <v>425</v>
      </c>
      <c r="J31" s="14">
        <v>425</v>
      </c>
    </row>
    <row r="32" spans="1:10" ht="14.25" x14ac:dyDescent="0.2">
      <c r="A32" s="3">
        <v>30</v>
      </c>
      <c r="B32" s="14" t="s">
        <v>33</v>
      </c>
      <c r="C32" s="18">
        <v>580621514</v>
      </c>
      <c r="D32" s="14" t="s">
        <v>31</v>
      </c>
      <c r="E32" s="27">
        <f t="shared" si="0"/>
        <v>5330</v>
      </c>
      <c r="F32" s="33">
        <v>0</v>
      </c>
      <c r="G32" s="21">
        <v>5330</v>
      </c>
      <c r="H32" s="33">
        <v>0</v>
      </c>
      <c r="I32" s="33">
        <v>460</v>
      </c>
      <c r="J32" s="33">
        <v>0</v>
      </c>
    </row>
    <row r="33" spans="1:10" ht="14.25" x14ac:dyDescent="0.2">
      <c r="A33" s="3">
        <v>31</v>
      </c>
      <c r="B33" s="13" t="s">
        <v>34</v>
      </c>
      <c r="C33" s="14">
        <v>580533305</v>
      </c>
      <c r="D33" s="14" t="s">
        <v>31</v>
      </c>
      <c r="E33" s="27">
        <f t="shared" si="0"/>
        <v>5330</v>
      </c>
      <c r="F33" s="33">
        <v>0</v>
      </c>
      <c r="G33" s="21">
        <v>5330</v>
      </c>
      <c r="H33" s="33">
        <v>5735</v>
      </c>
      <c r="I33" s="33">
        <v>430</v>
      </c>
      <c r="J33" s="14">
        <v>420</v>
      </c>
    </row>
    <row r="34" spans="1:10" ht="14.25" x14ac:dyDescent="0.2">
      <c r="A34" s="3">
        <v>32</v>
      </c>
      <c r="B34" s="11" t="s">
        <v>35</v>
      </c>
      <c r="C34" s="16">
        <v>580263598</v>
      </c>
      <c r="D34" s="14" t="s">
        <v>31</v>
      </c>
      <c r="E34" s="27">
        <f t="shared" si="0"/>
        <v>5330</v>
      </c>
      <c r="F34" s="33">
        <v>0</v>
      </c>
      <c r="G34" s="21">
        <v>5330</v>
      </c>
      <c r="H34" s="33">
        <v>5735</v>
      </c>
      <c r="I34" s="34">
        <v>470</v>
      </c>
      <c r="J34" s="8">
        <v>470</v>
      </c>
    </row>
    <row r="35" spans="1:10" ht="14.25" x14ac:dyDescent="0.2">
      <c r="A35" s="3">
        <v>33</v>
      </c>
      <c r="B35" s="13" t="s">
        <v>93</v>
      </c>
      <c r="C35" s="14">
        <v>580355949</v>
      </c>
      <c r="D35" s="14" t="s">
        <v>31</v>
      </c>
      <c r="E35" s="27">
        <f t="shared" si="0"/>
        <v>5330</v>
      </c>
      <c r="F35" s="33">
        <v>0</v>
      </c>
      <c r="G35" s="33">
        <v>5330</v>
      </c>
      <c r="H35" s="33">
        <v>0</v>
      </c>
      <c r="I35" s="33">
        <v>460</v>
      </c>
      <c r="J35" s="33">
        <v>0</v>
      </c>
    </row>
    <row r="36" spans="1:10" ht="14.25" x14ac:dyDescent="0.2">
      <c r="A36" s="3">
        <v>34</v>
      </c>
      <c r="B36" s="13" t="s">
        <v>36</v>
      </c>
      <c r="C36" s="14">
        <v>580040343</v>
      </c>
      <c r="D36" s="14" t="s">
        <v>37</v>
      </c>
      <c r="E36" s="27">
        <f>H36</f>
        <v>119339.33002481388</v>
      </c>
      <c r="F36" s="33">
        <v>0</v>
      </c>
      <c r="G36" s="33">
        <v>0</v>
      </c>
      <c r="H36" s="33">
        <v>119339.33002481388</v>
      </c>
      <c r="I36" s="33">
        <v>0</v>
      </c>
      <c r="J36" s="33">
        <v>0</v>
      </c>
    </row>
    <row r="37" spans="1:10" ht="14.25" x14ac:dyDescent="0.2">
      <c r="A37" s="3">
        <v>35</v>
      </c>
      <c r="B37" s="13" t="s">
        <v>38</v>
      </c>
      <c r="C37" s="14">
        <v>580297075</v>
      </c>
      <c r="D37" s="14" t="s">
        <v>37</v>
      </c>
      <c r="E37" s="27">
        <f t="shared" ref="E37:E39" si="1">H37</f>
        <v>99814.338886919519</v>
      </c>
      <c r="F37" s="33">
        <v>0</v>
      </c>
      <c r="G37" s="33">
        <v>0</v>
      </c>
      <c r="H37" s="33">
        <v>99814.338886919519</v>
      </c>
      <c r="I37" s="33">
        <v>0</v>
      </c>
      <c r="J37" s="33">
        <v>0</v>
      </c>
    </row>
    <row r="38" spans="1:10" ht="14.25" x14ac:dyDescent="0.2">
      <c r="A38" s="3">
        <v>36</v>
      </c>
      <c r="B38" s="13" t="s">
        <v>39</v>
      </c>
      <c r="C38" s="14">
        <v>580028454</v>
      </c>
      <c r="D38" s="14" t="s">
        <v>37</v>
      </c>
      <c r="E38" s="27">
        <f t="shared" si="1"/>
        <v>276190.09216589865</v>
      </c>
      <c r="F38" s="33">
        <v>0</v>
      </c>
      <c r="G38" s="33">
        <v>0</v>
      </c>
      <c r="H38" s="33">
        <v>276190.09216589865</v>
      </c>
      <c r="I38" s="33">
        <v>0</v>
      </c>
      <c r="J38" s="33">
        <v>0</v>
      </c>
    </row>
    <row r="39" spans="1:10" ht="14.25" x14ac:dyDescent="0.2">
      <c r="A39" s="3">
        <v>37</v>
      </c>
      <c r="B39" s="13" t="s">
        <v>40</v>
      </c>
      <c r="C39" s="14">
        <v>580001659</v>
      </c>
      <c r="D39" s="14" t="s">
        <v>37</v>
      </c>
      <c r="E39" s="27">
        <f t="shared" si="1"/>
        <v>44656.238922367957</v>
      </c>
      <c r="F39" s="33">
        <v>0</v>
      </c>
      <c r="G39" s="33">
        <v>0</v>
      </c>
      <c r="H39" s="33">
        <v>44656.238922367957</v>
      </c>
      <c r="I39" s="33">
        <v>0</v>
      </c>
      <c r="J39" s="33">
        <v>0</v>
      </c>
    </row>
    <row r="40" spans="1:10" ht="14.25" x14ac:dyDescent="0.2">
      <c r="A40" s="3">
        <v>38</v>
      </c>
      <c r="B40" s="11" t="s">
        <v>41</v>
      </c>
      <c r="C40" s="16">
        <v>580020766</v>
      </c>
      <c r="D40" s="9" t="s">
        <v>42</v>
      </c>
      <c r="E40" s="28">
        <f t="shared" si="0"/>
        <v>5330</v>
      </c>
      <c r="F40" s="33">
        <v>0</v>
      </c>
      <c r="G40" s="21">
        <v>5330</v>
      </c>
      <c r="H40" s="33">
        <v>5735</v>
      </c>
      <c r="I40" s="34">
        <v>440</v>
      </c>
      <c r="J40" s="9">
        <v>440</v>
      </c>
    </row>
    <row r="41" spans="1:10" ht="14.25" x14ac:dyDescent="0.2">
      <c r="A41" s="3">
        <v>39</v>
      </c>
      <c r="B41" s="11" t="s">
        <v>45</v>
      </c>
      <c r="C41" s="16">
        <v>580001477</v>
      </c>
      <c r="D41" s="9" t="s">
        <v>44</v>
      </c>
      <c r="E41" s="28">
        <f t="shared" si="0"/>
        <v>7830</v>
      </c>
      <c r="F41" s="12">
        <v>2500</v>
      </c>
      <c r="G41" s="21">
        <v>5330</v>
      </c>
      <c r="H41" s="33">
        <v>8235</v>
      </c>
      <c r="I41" s="34">
        <v>500</v>
      </c>
      <c r="J41" s="9">
        <v>500</v>
      </c>
    </row>
    <row r="42" spans="1:10" ht="25.5" x14ac:dyDescent="0.2">
      <c r="A42" s="3">
        <v>40</v>
      </c>
      <c r="B42" s="13" t="s">
        <v>46</v>
      </c>
      <c r="C42" s="14">
        <v>580540938</v>
      </c>
      <c r="D42" s="14" t="s">
        <v>44</v>
      </c>
      <c r="E42" s="28">
        <f t="shared" si="0"/>
        <v>25330</v>
      </c>
      <c r="F42" s="12">
        <v>20000</v>
      </c>
      <c r="G42" s="21">
        <v>5330</v>
      </c>
      <c r="H42" s="33">
        <v>25735</v>
      </c>
      <c r="I42" s="33">
        <v>500</v>
      </c>
      <c r="J42" s="14">
        <v>500</v>
      </c>
    </row>
    <row r="43" spans="1:10" ht="14.25" x14ac:dyDescent="0.2">
      <c r="A43" s="3">
        <v>41</v>
      </c>
      <c r="B43" s="13" t="s">
        <v>47</v>
      </c>
      <c r="C43" s="14">
        <v>580019800</v>
      </c>
      <c r="D43" s="14" t="s">
        <v>44</v>
      </c>
      <c r="E43" s="28">
        <f t="shared" si="0"/>
        <v>7330</v>
      </c>
      <c r="F43" s="12">
        <v>2000</v>
      </c>
      <c r="G43" s="21">
        <v>5330</v>
      </c>
      <c r="H43" s="33">
        <v>7735</v>
      </c>
      <c r="I43" s="33">
        <v>435</v>
      </c>
      <c r="J43" s="14">
        <v>435</v>
      </c>
    </row>
    <row r="44" spans="1:10" ht="14.25" x14ac:dyDescent="0.2">
      <c r="A44" s="3">
        <v>42</v>
      </c>
      <c r="B44" s="20" t="s">
        <v>48</v>
      </c>
      <c r="C44" s="14">
        <v>580034924</v>
      </c>
      <c r="D44" s="14" t="s">
        <v>44</v>
      </c>
      <c r="E44" s="28">
        <f t="shared" si="0"/>
        <v>8330</v>
      </c>
      <c r="F44" s="12">
        <v>3000</v>
      </c>
      <c r="G44" s="21">
        <v>5330</v>
      </c>
      <c r="H44" s="33">
        <v>8735</v>
      </c>
      <c r="I44" s="33">
        <v>425</v>
      </c>
      <c r="J44" s="14">
        <v>425</v>
      </c>
    </row>
    <row r="45" spans="1:10" ht="14.25" x14ac:dyDescent="0.2">
      <c r="A45" s="3">
        <v>43</v>
      </c>
      <c r="B45" s="13" t="s">
        <v>49</v>
      </c>
      <c r="C45" s="13">
        <v>580202166</v>
      </c>
      <c r="D45" s="13" t="s">
        <v>44</v>
      </c>
      <c r="E45" s="28">
        <f t="shared" si="0"/>
        <v>5330</v>
      </c>
      <c r="F45" s="33">
        <v>0</v>
      </c>
      <c r="G45" s="21">
        <v>5330</v>
      </c>
      <c r="H45" s="21">
        <v>5735</v>
      </c>
      <c r="I45" s="21">
        <v>450</v>
      </c>
      <c r="J45" s="13">
        <v>675</v>
      </c>
    </row>
    <row r="46" spans="1:10" ht="14.25" x14ac:dyDescent="0.2">
      <c r="A46" s="3">
        <v>44</v>
      </c>
      <c r="B46" s="13" t="s">
        <v>50</v>
      </c>
      <c r="C46" s="14">
        <v>580071850</v>
      </c>
      <c r="D46" s="14" t="s">
        <v>44</v>
      </c>
      <c r="E46" s="28">
        <f t="shared" si="0"/>
        <v>5330</v>
      </c>
      <c r="F46" s="33">
        <v>0</v>
      </c>
      <c r="G46" s="21">
        <v>5330</v>
      </c>
      <c r="H46" s="33">
        <v>5735</v>
      </c>
      <c r="I46" s="33">
        <v>380</v>
      </c>
      <c r="J46" s="14">
        <v>475</v>
      </c>
    </row>
    <row r="47" spans="1:10" ht="14.25" x14ac:dyDescent="0.2">
      <c r="A47" s="3">
        <v>45</v>
      </c>
      <c r="B47" s="22" t="s">
        <v>51</v>
      </c>
      <c r="C47" s="23">
        <v>580017945</v>
      </c>
      <c r="D47" s="23" t="s">
        <v>44</v>
      </c>
      <c r="E47" s="28">
        <f t="shared" si="0"/>
        <v>7330</v>
      </c>
      <c r="F47" s="24">
        <v>2000</v>
      </c>
      <c r="G47" s="21">
        <v>5330</v>
      </c>
      <c r="H47" s="35">
        <v>7735</v>
      </c>
      <c r="I47" s="35">
        <v>380</v>
      </c>
      <c r="J47" s="23">
        <v>380</v>
      </c>
    </row>
    <row r="48" spans="1:10" ht="14.25" x14ac:dyDescent="0.2">
      <c r="A48" s="3">
        <v>46</v>
      </c>
      <c r="B48" s="13" t="s">
        <v>94</v>
      </c>
      <c r="C48" s="14">
        <v>580000271</v>
      </c>
      <c r="D48" s="14" t="s">
        <v>44</v>
      </c>
      <c r="E48" s="28">
        <f t="shared" si="0"/>
        <v>6330</v>
      </c>
      <c r="F48" s="12">
        <v>1000</v>
      </c>
      <c r="G48" s="21">
        <v>5330</v>
      </c>
      <c r="H48" s="33">
        <v>6735</v>
      </c>
      <c r="I48" s="33">
        <v>435</v>
      </c>
      <c r="J48" s="14">
        <v>435</v>
      </c>
    </row>
    <row r="49" spans="1:10" ht="14.25" x14ac:dyDescent="0.2">
      <c r="A49" s="3">
        <v>47</v>
      </c>
      <c r="B49" s="11" t="s">
        <v>52</v>
      </c>
      <c r="C49" s="9">
        <v>580543122</v>
      </c>
      <c r="D49" s="9" t="s">
        <v>44</v>
      </c>
      <c r="E49" s="28">
        <f t="shared" si="0"/>
        <v>8830</v>
      </c>
      <c r="F49" s="17">
        <v>3500</v>
      </c>
      <c r="G49" s="21">
        <v>5330</v>
      </c>
      <c r="H49" s="34">
        <v>9235</v>
      </c>
      <c r="I49" s="34">
        <v>400</v>
      </c>
      <c r="J49" s="9">
        <v>600</v>
      </c>
    </row>
    <row r="50" spans="1:10" ht="14.25" x14ac:dyDescent="0.2">
      <c r="A50" s="3">
        <v>48</v>
      </c>
      <c r="B50" s="13" t="s">
        <v>53</v>
      </c>
      <c r="C50" s="14">
        <v>580030104</v>
      </c>
      <c r="D50" s="14" t="s">
        <v>44</v>
      </c>
      <c r="E50" s="28">
        <f t="shared" si="0"/>
        <v>7330</v>
      </c>
      <c r="F50" s="12">
        <v>2000</v>
      </c>
      <c r="G50" s="21">
        <v>5330</v>
      </c>
      <c r="H50" s="33">
        <v>7735</v>
      </c>
      <c r="I50" s="33">
        <v>500</v>
      </c>
      <c r="J50" s="14">
        <v>500</v>
      </c>
    </row>
    <row r="51" spans="1:10" ht="14.25" x14ac:dyDescent="0.2">
      <c r="A51" s="3">
        <v>49</v>
      </c>
      <c r="B51" s="13" t="s">
        <v>54</v>
      </c>
      <c r="C51" s="14">
        <v>580316834</v>
      </c>
      <c r="D51" s="14" t="s">
        <v>44</v>
      </c>
      <c r="E51" s="28">
        <f t="shared" si="0"/>
        <v>15330</v>
      </c>
      <c r="F51" s="12">
        <v>10000</v>
      </c>
      <c r="G51" s="21">
        <v>5330</v>
      </c>
      <c r="H51" s="33">
        <v>15735</v>
      </c>
      <c r="I51" s="33">
        <v>425</v>
      </c>
      <c r="J51" s="14">
        <v>425</v>
      </c>
    </row>
    <row r="52" spans="1:10" ht="14.25" x14ac:dyDescent="0.2">
      <c r="A52" s="3">
        <v>50</v>
      </c>
      <c r="B52" s="13" t="s">
        <v>95</v>
      </c>
      <c r="C52" s="14">
        <v>580086742</v>
      </c>
      <c r="D52" s="14" t="s">
        <v>44</v>
      </c>
      <c r="E52" s="28">
        <f t="shared" si="0"/>
        <v>8330</v>
      </c>
      <c r="F52" s="12">
        <v>3000</v>
      </c>
      <c r="G52" s="21">
        <v>5330</v>
      </c>
      <c r="H52" s="33">
        <v>8735</v>
      </c>
      <c r="I52" s="33">
        <v>735</v>
      </c>
      <c r="J52" s="14">
        <v>720</v>
      </c>
    </row>
    <row r="53" spans="1:10" ht="14.25" x14ac:dyDescent="0.2">
      <c r="A53" s="3">
        <v>51</v>
      </c>
      <c r="B53" s="13" t="s">
        <v>96</v>
      </c>
      <c r="C53" s="18">
        <v>580009512</v>
      </c>
      <c r="D53" s="25" t="s">
        <v>44</v>
      </c>
      <c r="E53" s="28">
        <f t="shared" si="0"/>
        <v>5330</v>
      </c>
      <c r="F53" s="33">
        <v>0</v>
      </c>
      <c r="G53" s="21">
        <v>5330</v>
      </c>
      <c r="H53" s="33">
        <v>0</v>
      </c>
      <c r="I53" s="33">
        <v>475</v>
      </c>
      <c r="J53" s="33">
        <v>0</v>
      </c>
    </row>
    <row r="54" spans="1:10" ht="14.25" x14ac:dyDescent="0.2">
      <c r="A54" s="3">
        <v>52</v>
      </c>
      <c r="B54" s="13" t="s">
        <v>55</v>
      </c>
      <c r="C54" s="18">
        <v>580107993</v>
      </c>
      <c r="D54" s="14" t="s">
        <v>44</v>
      </c>
      <c r="E54" s="28">
        <f t="shared" si="0"/>
        <v>5330</v>
      </c>
      <c r="F54" s="33">
        <v>0</v>
      </c>
      <c r="G54" s="21">
        <v>5330</v>
      </c>
      <c r="H54" s="33">
        <v>8235</v>
      </c>
      <c r="I54" s="33">
        <v>750</v>
      </c>
      <c r="J54" s="14">
        <v>750</v>
      </c>
    </row>
    <row r="55" spans="1:10" ht="14.25" x14ac:dyDescent="0.2">
      <c r="A55" s="3">
        <v>53</v>
      </c>
      <c r="B55" s="13" t="s">
        <v>56</v>
      </c>
      <c r="C55" s="18">
        <v>580069342</v>
      </c>
      <c r="D55" s="25" t="s">
        <v>44</v>
      </c>
      <c r="E55" s="28">
        <f>H55</f>
        <v>130000</v>
      </c>
      <c r="F55" s="33">
        <v>0</v>
      </c>
      <c r="G55" s="33">
        <v>0</v>
      </c>
      <c r="H55" s="33">
        <v>130000</v>
      </c>
      <c r="I55" s="33">
        <v>0</v>
      </c>
      <c r="J55" s="33">
        <v>0</v>
      </c>
    </row>
    <row r="56" spans="1:10" ht="14.25" x14ac:dyDescent="0.2">
      <c r="A56" s="3">
        <v>54</v>
      </c>
      <c r="B56" s="13" t="s">
        <v>97</v>
      </c>
      <c r="C56" s="18">
        <v>580037455</v>
      </c>
      <c r="D56" s="14" t="s">
        <v>44</v>
      </c>
      <c r="E56" s="28">
        <f t="shared" si="0"/>
        <v>5330</v>
      </c>
      <c r="F56" s="33">
        <v>0</v>
      </c>
      <c r="G56" s="21">
        <v>5330</v>
      </c>
      <c r="H56" s="33">
        <v>5735</v>
      </c>
      <c r="I56" s="33">
        <v>410</v>
      </c>
      <c r="J56" s="14">
        <v>415</v>
      </c>
    </row>
    <row r="57" spans="1:10" ht="14.25" x14ac:dyDescent="0.2">
      <c r="A57" s="3">
        <v>55</v>
      </c>
      <c r="B57" s="13" t="s">
        <v>57</v>
      </c>
      <c r="C57" s="18">
        <v>580130714</v>
      </c>
      <c r="D57" s="25" t="s">
        <v>44</v>
      </c>
      <c r="E57" s="28">
        <f t="shared" si="0"/>
        <v>5330</v>
      </c>
      <c r="F57" s="33">
        <v>0</v>
      </c>
      <c r="G57" s="21">
        <v>5330</v>
      </c>
      <c r="H57" s="33">
        <v>6235</v>
      </c>
      <c r="I57" s="33">
        <v>435</v>
      </c>
      <c r="J57" s="14">
        <v>400</v>
      </c>
    </row>
    <row r="58" spans="1:10" ht="14.25" x14ac:dyDescent="0.2">
      <c r="A58" s="3">
        <v>56</v>
      </c>
      <c r="B58" s="13" t="s">
        <v>58</v>
      </c>
      <c r="C58" s="18">
        <v>580243129</v>
      </c>
      <c r="D58" s="14" t="s">
        <v>44</v>
      </c>
      <c r="E58" s="28">
        <f t="shared" si="0"/>
        <v>7330</v>
      </c>
      <c r="F58" s="12">
        <v>2000</v>
      </c>
      <c r="G58" s="21">
        <v>5330</v>
      </c>
      <c r="H58" s="33">
        <v>7735</v>
      </c>
      <c r="I58" s="33">
        <v>370</v>
      </c>
      <c r="J58" s="14">
        <v>395</v>
      </c>
    </row>
    <row r="59" spans="1:10" ht="14.25" x14ac:dyDescent="0.2">
      <c r="A59" s="3">
        <v>57</v>
      </c>
      <c r="B59" s="13" t="s">
        <v>59</v>
      </c>
      <c r="C59" s="14">
        <v>580392702</v>
      </c>
      <c r="D59" s="14" t="s">
        <v>44</v>
      </c>
      <c r="E59" s="28">
        <f t="shared" si="0"/>
        <v>5330</v>
      </c>
      <c r="F59" s="33">
        <v>0</v>
      </c>
      <c r="G59" s="21">
        <v>5330</v>
      </c>
      <c r="H59" s="33">
        <v>5735</v>
      </c>
      <c r="I59" s="33">
        <v>415</v>
      </c>
      <c r="J59" s="14">
        <v>415</v>
      </c>
    </row>
    <row r="60" spans="1:10" ht="14.25" x14ac:dyDescent="0.2">
      <c r="A60" s="3">
        <v>58</v>
      </c>
      <c r="B60" s="13" t="s">
        <v>60</v>
      </c>
      <c r="C60" s="14">
        <v>580225225</v>
      </c>
      <c r="D60" s="14" t="s">
        <v>44</v>
      </c>
      <c r="E60" s="28">
        <f t="shared" si="0"/>
        <v>8330</v>
      </c>
      <c r="F60" s="12">
        <v>3000</v>
      </c>
      <c r="G60" s="21">
        <v>5330</v>
      </c>
      <c r="H60" s="33">
        <v>8735</v>
      </c>
      <c r="I60" s="33">
        <v>395</v>
      </c>
      <c r="J60" s="14">
        <v>425</v>
      </c>
    </row>
    <row r="61" spans="1:10" ht="14.25" x14ac:dyDescent="0.2">
      <c r="A61" s="3">
        <v>59</v>
      </c>
      <c r="B61" s="13" t="s">
        <v>61</v>
      </c>
      <c r="C61" s="14">
        <v>580197853</v>
      </c>
      <c r="D61" s="14" t="s">
        <v>44</v>
      </c>
      <c r="E61" s="28">
        <f t="shared" si="0"/>
        <v>8330</v>
      </c>
      <c r="F61" s="12">
        <v>3000</v>
      </c>
      <c r="G61" s="21">
        <v>5330</v>
      </c>
      <c r="H61" s="33">
        <v>8735</v>
      </c>
      <c r="I61" s="33">
        <v>500</v>
      </c>
      <c r="J61" s="33">
        <v>750</v>
      </c>
    </row>
    <row r="62" spans="1:10" ht="14.25" x14ac:dyDescent="0.2">
      <c r="A62" s="3">
        <v>60</v>
      </c>
      <c r="B62" s="13" t="s">
        <v>62</v>
      </c>
      <c r="C62" s="14">
        <v>580009694</v>
      </c>
      <c r="D62" s="14" t="s">
        <v>44</v>
      </c>
      <c r="E62" s="28">
        <f t="shared" si="0"/>
        <v>8330</v>
      </c>
      <c r="F62" s="12">
        <v>3000</v>
      </c>
      <c r="G62" s="21">
        <v>5330</v>
      </c>
      <c r="H62" s="33">
        <v>5735</v>
      </c>
      <c r="I62" s="33">
        <v>750</v>
      </c>
      <c r="J62" s="14">
        <v>750</v>
      </c>
    </row>
    <row r="63" spans="1:10" ht="14.25" x14ac:dyDescent="0.2">
      <c r="A63" s="3">
        <v>61</v>
      </c>
      <c r="B63" s="13" t="s">
        <v>63</v>
      </c>
      <c r="C63" s="14">
        <v>580388585</v>
      </c>
      <c r="D63" s="14" t="s">
        <v>44</v>
      </c>
      <c r="E63" s="28">
        <f t="shared" si="0"/>
        <v>5330</v>
      </c>
      <c r="F63" s="33">
        <v>0</v>
      </c>
      <c r="G63" s="21">
        <v>5330</v>
      </c>
      <c r="H63" s="33">
        <v>5735</v>
      </c>
      <c r="I63" s="33">
        <v>450</v>
      </c>
      <c r="J63" s="14">
        <v>440</v>
      </c>
    </row>
    <row r="64" spans="1:10" ht="14.25" x14ac:dyDescent="0.2">
      <c r="A64" s="3">
        <v>62</v>
      </c>
      <c r="B64" s="13" t="s">
        <v>64</v>
      </c>
      <c r="C64" s="14">
        <v>580531390</v>
      </c>
      <c r="D64" s="25" t="s">
        <v>65</v>
      </c>
      <c r="E64" s="29">
        <v>20325.662499999999</v>
      </c>
      <c r="F64" s="33">
        <v>0</v>
      </c>
      <c r="G64" s="33">
        <v>0</v>
      </c>
      <c r="H64" s="36">
        <v>27338.702850000001</v>
      </c>
      <c r="I64" s="33">
        <v>0</v>
      </c>
      <c r="J64" s="33">
        <v>0</v>
      </c>
    </row>
    <row r="65" spans="1:10" ht="14.25" x14ac:dyDescent="0.2">
      <c r="A65" s="3">
        <v>63</v>
      </c>
      <c r="B65" s="13" t="s">
        <v>43</v>
      </c>
      <c r="C65" s="14">
        <v>580622231</v>
      </c>
      <c r="D65" s="25" t="s">
        <v>65</v>
      </c>
      <c r="E65" s="29">
        <v>38750.093800000002</v>
      </c>
      <c r="F65" s="33">
        <v>0</v>
      </c>
      <c r="G65" s="33">
        <v>0</v>
      </c>
      <c r="H65" s="37">
        <v>37864.165950000002</v>
      </c>
      <c r="I65" s="33">
        <v>0</v>
      </c>
      <c r="J65" s="33">
        <v>0</v>
      </c>
    </row>
    <row r="66" spans="1:10" ht="14.25" x14ac:dyDescent="0.2">
      <c r="A66" s="3">
        <v>64</v>
      </c>
      <c r="B66" s="13" t="s">
        <v>66</v>
      </c>
      <c r="C66" s="14">
        <v>580275535</v>
      </c>
      <c r="D66" s="25" t="s">
        <v>65</v>
      </c>
      <c r="E66" s="29">
        <v>71809.002099999998</v>
      </c>
      <c r="F66" s="33">
        <v>0</v>
      </c>
      <c r="G66" s="33">
        <v>0</v>
      </c>
      <c r="H66" s="37">
        <v>63240.282449999999</v>
      </c>
      <c r="I66" s="33">
        <v>0</v>
      </c>
      <c r="J66" s="33">
        <v>0</v>
      </c>
    </row>
    <row r="67" spans="1:10" ht="14.25" x14ac:dyDescent="0.2">
      <c r="A67" s="3"/>
      <c r="B67" s="13" t="s">
        <v>67</v>
      </c>
      <c r="C67" s="14">
        <v>580275535</v>
      </c>
      <c r="D67" s="25" t="s">
        <v>65</v>
      </c>
      <c r="E67" s="29">
        <v>50000</v>
      </c>
      <c r="F67" s="33">
        <v>0</v>
      </c>
      <c r="G67" s="33">
        <v>0</v>
      </c>
      <c r="H67" s="36">
        <v>50000</v>
      </c>
      <c r="I67" s="33">
        <v>0</v>
      </c>
      <c r="J67" s="33">
        <v>0</v>
      </c>
    </row>
    <row r="68" spans="1:10" ht="14.25" x14ac:dyDescent="0.2">
      <c r="A68" s="3">
        <v>65</v>
      </c>
      <c r="B68" s="22" t="s">
        <v>98</v>
      </c>
      <c r="C68" s="23">
        <v>580405884</v>
      </c>
      <c r="D68" s="26" t="s">
        <v>65</v>
      </c>
      <c r="E68" s="29">
        <v>62402.910899999995</v>
      </c>
      <c r="F68" s="33">
        <v>0</v>
      </c>
      <c r="G68" s="33">
        <v>0</v>
      </c>
      <c r="H68" s="38">
        <v>59477.616900000001</v>
      </c>
      <c r="I68" s="33">
        <v>0</v>
      </c>
      <c r="J68" s="33">
        <v>0</v>
      </c>
    </row>
    <row r="69" spans="1:10" ht="14.25" x14ac:dyDescent="0.2">
      <c r="A69" s="3">
        <v>66</v>
      </c>
      <c r="B69" s="13" t="s">
        <v>68</v>
      </c>
      <c r="C69" s="14">
        <v>580287969</v>
      </c>
      <c r="D69" s="14" t="s">
        <v>65</v>
      </c>
      <c r="E69" s="29">
        <v>56711.725400000003</v>
      </c>
      <c r="F69" s="33">
        <v>0</v>
      </c>
      <c r="G69" s="33">
        <v>0</v>
      </c>
      <c r="H69" s="33">
        <v>62077.731299999999</v>
      </c>
      <c r="I69" s="33">
        <v>0</v>
      </c>
      <c r="J69" s="33">
        <v>0</v>
      </c>
    </row>
    <row r="70" spans="1:10" ht="14.25" x14ac:dyDescent="0.2">
      <c r="A70" s="3">
        <v>67</v>
      </c>
      <c r="B70" s="9" t="s">
        <v>69</v>
      </c>
      <c r="C70" s="9">
        <v>515686764</v>
      </c>
      <c r="D70" s="9" t="s">
        <v>70</v>
      </c>
      <c r="E70" s="29">
        <v>20000</v>
      </c>
      <c r="F70" s="33">
        <v>0</v>
      </c>
      <c r="G70" s="33">
        <v>0</v>
      </c>
      <c r="H70" s="34">
        <v>20000</v>
      </c>
      <c r="I70" s="33">
        <v>0</v>
      </c>
      <c r="J70" s="33">
        <v>0</v>
      </c>
    </row>
    <row r="71" spans="1:10" ht="14.25" x14ac:dyDescent="0.2">
      <c r="A71" s="3">
        <v>68</v>
      </c>
      <c r="B71" s="13" t="s">
        <v>99</v>
      </c>
      <c r="C71" s="14">
        <v>580212397</v>
      </c>
      <c r="D71" s="14" t="s">
        <v>70</v>
      </c>
      <c r="E71" s="30">
        <v>43838</v>
      </c>
      <c r="F71" s="33">
        <v>0</v>
      </c>
      <c r="G71" s="33">
        <v>0</v>
      </c>
      <c r="H71" s="33">
        <v>45106.695366454478</v>
      </c>
      <c r="I71" s="33">
        <v>0</v>
      </c>
      <c r="J71" s="33">
        <v>0</v>
      </c>
    </row>
    <row r="72" spans="1:10" ht="14.25" x14ac:dyDescent="0.2">
      <c r="A72" s="3">
        <v>69</v>
      </c>
      <c r="B72" s="14" t="s">
        <v>71</v>
      </c>
      <c r="C72" s="14">
        <v>580258242</v>
      </c>
      <c r="D72" s="14" t="s">
        <v>70</v>
      </c>
      <c r="E72" s="31">
        <v>20000</v>
      </c>
      <c r="F72" s="33">
        <v>0</v>
      </c>
      <c r="G72" s="33">
        <v>0</v>
      </c>
      <c r="H72" s="33">
        <v>20000</v>
      </c>
      <c r="I72" s="33">
        <v>0</v>
      </c>
      <c r="J72" s="33">
        <v>0</v>
      </c>
    </row>
    <row r="73" spans="1:10" ht="14.25" x14ac:dyDescent="0.2">
      <c r="A73" s="3">
        <v>70</v>
      </c>
      <c r="B73" s="14" t="s">
        <v>72</v>
      </c>
      <c r="C73" s="14">
        <v>580259109</v>
      </c>
      <c r="D73" s="14" t="s">
        <v>70</v>
      </c>
      <c r="E73" s="31">
        <v>1173082</v>
      </c>
      <c r="F73" s="33">
        <v>0</v>
      </c>
      <c r="G73" s="33">
        <v>0</v>
      </c>
      <c r="H73" s="33">
        <v>1116529.0574120008</v>
      </c>
      <c r="I73" s="33">
        <v>0</v>
      </c>
      <c r="J73" s="33">
        <v>0</v>
      </c>
    </row>
    <row r="74" spans="1:10" ht="14.25" x14ac:dyDescent="0.2">
      <c r="A74" s="3">
        <v>71</v>
      </c>
      <c r="B74" s="14" t="s">
        <v>73</v>
      </c>
      <c r="C74" s="14">
        <v>580453850</v>
      </c>
      <c r="D74" s="14" t="s">
        <v>70</v>
      </c>
      <c r="E74" s="31">
        <v>194607</v>
      </c>
      <c r="F74" s="33">
        <v>0</v>
      </c>
      <c r="G74" s="33">
        <v>0</v>
      </c>
      <c r="H74" s="33">
        <v>188693.40370691096</v>
      </c>
      <c r="I74" s="33">
        <v>0</v>
      </c>
      <c r="J74" s="33">
        <v>0</v>
      </c>
    </row>
    <row r="75" spans="1:10" ht="14.25" x14ac:dyDescent="0.2">
      <c r="A75" s="3">
        <v>72</v>
      </c>
      <c r="B75" s="14" t="s">
        <v>74</v>
      </c>
      <c r="C75" s="14">
        <v>580403178</v>
      </c>
      <c r="D75" s="14" t="s">
        <v>70</v>
      </c>
      <c r="E75" s="31">
        <v>91599</v>
      </c>
      <c r="F75" s="33">
        <v>0</v>
      </c>
      <c r="G75" s="33">
        <v>0</v>
      </c>
      <c r="H75" s="33">
        <v>85147.293404703305</v>
      </c>
      <c r="I75" s="33">
        <v>0</v>
      </c>
      <c r="J75" s="33">
        <v>0</v>
      </c>
    </row>
    <row r="76" spans="1:10" ht="14.25" x14ac:dyDescent="0.2">
      <c r="A76" s="3">
        <v>73</v>
      </c>
      <c r="B76" s="13" t="s">
        <v>75</v>
      </c>
      <c r="C76" s="14">
        <v>580245561</v>
      </c>
      <c r="D76" s="14" t="s">
        <v>70</v>
      </c>
      <c r="E76" s="31">
        <v>40280</v>
      </c>
      <c r="F76" s="33">
        <v>0</v>
      </c>
      <c r="G76" s="33">
        <v>0</v>
      </c>
      <c r="H76" s="33">
        <v>51995.547900915597</v>
      </c>
      <c r="I76" s="33">
        <v>0</v>
      </c>
      <c r="J76" s="33">
        <v>0</v>
      </c>
    </row>
    <row r="77" spans="1:10" ht="14.25" x14ac:dyDescent="0.2">
      <c r="A77" s="3">
        <v>74</v>
      </c>
      <c r="B77" s="14" t="s">
        <v>76</v>
      </c>
      <c r="C77" s="14">
        <v>515010916</v>
      </c>
      <c r="D77" s="14" t="s">
        <v>70</v>
      </c>
      <c r="E77" s="31">
        <v>122603</v>
      </c>
      <c r="F77" s="33">
        <v>0</v>
      </c>
      <c r="G77" s="33">
        <v>0</v>
      </c>
      <c r="H77" s="33">
        <v>124313.58691825079</v>
      </c>
      <c r="I77" s="33">
        <v>0</v>
      </c>
      <c r="J77" s="33">
        <v>0</v>
      </c>
    </row>
    <row r="78" spans="1:10" ht="14.25" x14ac:dyDescent="0.2">
      <c r="A78" s="3">
        <v>75</v>
      </c>
      <c r="B78" s="14" t="s">
        <v>77</v>
      </c>
      <c r="C78" s="14">
        <v>580245736</v>
      </c>
      <c r="D78" s="14" t="s">
        <v>70</v>
      </c>
      <c r="E78" s="31">
        <v>249914</v>
      </c>
      <c r="F78" s="33">
        <v>0</v>
      </c>
      <c r="G78" s="33">
        <v>0</v>
      </c>
      <c r="H78" s="33">
        <v>233253.81655004437</v>
      </c>
      <c r="I78" s="33">
        <v>0</v>
      </c>
      <c r="J78" s="33">
        <v>0</v>
      </c>
    </row>
    <row r="79" spans="1:10" ht="14.25" x14ac:dyDescent="0.2">
      <c r="A79" s="3">
        <v>76</v>
      </c>
      <c r="B79" s="14" t="s">
        <v>78</v>
      </c>
      <c r="C79" s="14">
        <v>580281863</v>
      </c>
      <c r="D79" s="14" t="s">
        <v>70</v>
      </c>
      <c r="E79" s="31">
        <v>73818</v>
      </c>
      <c r="F79" s="33">
        <v>0</v>
      </c>
      <c r="G79" s="33">
        <v>0</v>
      </c>
      <c r="H79" s="33">
        <v>67607.770288181462</v>
      </c>
      <c r="I79" s="33">
        <v>0</v>
      </c>
      <c r="J79" s="33">
        <v>0</v>
      </c>
    </row>
    <row r="80" spans="1:10" ht="14.25" x14ac:dyDescent="0.2">
      <c r="A80" s="3">
        <v>77</v>
      </c>
      <c r="B80" s="13" t="s">
        <v>79</v>
      </c>
      <c r="C80" s="14">
        <v>580251957</v>
      </c>
      <c r="D80" s="14" t="s">
        <v>70</v>
      </c>
      <c r="E80" s="31">
        <v>74967</v>
      </c>
      <c r="F80" s="33">
        <v>0</v>
      </c>
      <c r="G80" s="33">
        <v>0</v>
      </c>
      <c r="H80" s="33">
        <v>77128.250734698173</v>
      </c>
      <c r="I80" s="33">
        <v>0</v>
      </c>
      <c r="J80" s="33">
        <v>0</v>
      </c>
    </row>
    <row r="81" spans="1:10" ht="14.25" x14ac:dyDescent="0.2">
      <c r="A81" s="3">
        <v>78</v>
      </c>
      <c r="B81" s="14" t="s">
        <v>80</v>
      </c>
      <c r="C81" s="14">
        <v>580280907</v>
      </c>
      <c r="D81" s="14" t="s">
        <v>70</v>
      </c>
      <c r="E81" s="31">
        <v>10836</v>
      </c>
      <c r="F81" s="33">
        <v>0</v>
      </c>
      <c r="G81" s="33">
        <v>0</v>
      </c>
      <c r="H81" s="33">
        <v>13465.462016173264</v>
      </c>
      <c r="I81" s="33">
        <v>0</v>
      </c>
      <c r="J81" s="33">
        <v>0</v>
      </c>
    </row>
    <row r="82" spans="1:10" ht="14.25" x14ac:dyDescent="0.2">
      <c r="A82" s="3">
        <v>79</v>
      </c>
      <c r="B82" s="14" t="s">
        <v>100</v>
      </c>
      <c r="C82" s="14">
        <v>580419950</v>
      </c>
      <c r="D82" s="14" t="s">
        <v>70</v>
      </c>
      <c r="E82" s="31">
        <v>302202</v>
      </c>
      <c r="F82" s="33">
        <v>0</v>
      </c>
      <c r="G82" s="33">
        <v>0</v>
      </c>
      <c r="H82" s="33">
        <v>323368.62683227239</v>
      </c>
      <c r="I82" s="33">
        <v>0</v>
      </c>
      <c r="J82" s="33">
        <v>0</v>
      </c>
    </row>
    <row r="83" spans="1:10" ht="14.25" x14ac:dyDescent="0.2">
      <c r="A83" s="3">
        <v>80</v>
      </c>
      <c r="B83" s="14" t="s">
        <v>101</v>
      </c>
      <c r="C83" s="14">
        <v>514948637</v>
      </c>
      <c r="D83" s="14" t="s">
        <v>70</v>
      </c>
      <c r="E83" s="31">
        <v>900644</v>
      </c>
      <c r="F83" s="33">
        <v>0</v>
      </c>
      <c r="G83" s="33">
        <v>0</v>
      </c>
      <c r="H83" s="33">
        <v>1063301.9073290897</v>
      </c>
      <c r="I83" s="33">
        <v>0</v>
      </c>
      <c r="J83" s="33">
        <v>0</v>
      </c>
    </row>
    <row r="84" spans="1:10" ht="14.25" x14ac:dyDescent="0.2">
      <c r="A84" s="3">
        <v>81</v>
      </c>
      <c r="B84" s="13" t="s">
        <v>81</v>
      </c>
      <c r="C84" s="14">
        <v>580251296</v>
      </c>
      <c r="D84" s="14" t="s">
        <v>70</v>
      </c>
      <c r="E84" s="31">
        <v>1399860</v>
      </c>
      <c r="F84" s="33">
        <v>0</v>
      </c>
      <c r="G84" s="33">
        <v>0</v>
      </c>
      <c r="H84" s="33">
        <v>1362579.7072100211</v>
      </c>
      <c r="I84" s="33">
        <v>0</v>
      </c>
      <c r="J84" s="33">
        <v>0</v>
      </c>
    </row>
    <row r="85" spans="1:10" ht="14.25" x14ac:dyDescent="0.2">
      <c r="A85" s="3">
        <v>82</v>
      </c>
      <c r="B85" s="14" t="s">
        <v>102</v>
      </c>
      <c r="C85" s="14">
        <v>580814374</v>
      </c>
      <c r="D85" s="14" t="s">
        <v>70</v>
      </c>
      <c r="E85" s="31">
        <v>20000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</row>
    <row r="86" spans="1:10" ht="14.25" x14ac:dyDescent="0.2">
      <c r="A86" s="3">
        <v>83</v>
      </c>
      <c r="B86" s="14" t="s">
        <v>103</v>
      </c>
      <c r="C86" s="14">
        <v>580515021</v>
      </c>
      <c r="D86" s="14" t="s">
        <v>70</v>
      </c>
      <c r="E86" s="31">
        <v>28920</v>
      </c>
      <c r="F86" s="33">
        <v>0</v>
      </c>
      <c r="G86" s="33">
        <v>0</v>
      </c>
      <c r="H86" s="33">
        <v>37625.65791775343</v>
      </c>
      <c r="I86" s="33">
        <v>0</v>
      </c>
      <c r="J86" s="33">
        <v>0</v>
      </c>
    </row>
    <row r="87" spans="1:10" ht="14.25" x14ac:dyDescent="0.2">
      <c r="A87" s="3">
        <v>84</v>
      </c>
      <c r="B87" s="14" t="s">
        <v>104</v>
      </c>
      <c r="C87" s="14">
        <v>580591345</v>
      </c>
      <c r="D87" s="14" t="s">
        <v>70</v>
      </c>
      <c r="E87" s="31">
        <v>100343</v>
      </c>
      <c r="F87" s="33">
        <v>0</v>
      </c>
      <c r="G87" s="33">
        <v>0</v>
      </c>
      <c r="H87" s="33">
        <v>94450.869534600643</v>
      </c>
      <c r="I87" s="33">
        <v>0</v>
      </c>
      <c r="J87" s="33">
        <v>0</v>
      </c>
    </row>
    <row r="88" spans="1:10" ht="14.25" x14ac:dyDescent="0.2">
      <c r="A88" s="3">
        <v>85</v>
      </c>
      <c r="B88" s="14" t="s">
        <v>105</v>
      </c>
      <c r="C88" s="14">
        <v>580278315</v>
      </c>
      <c r="D88" s="14" t="s">
        <v>70</v>
      </c>
      <c r="E88" s="31">
        <v>190942</v>
      </c>
      <c r="F88" s="33">
        <v>0</v>
      </c>
      <c r="G88" s="33">
        <v>0</v>
      </c>
      <c r="H88" s="33">
        <v>197765.28728704294</v>
      </c>
      <c r="I88" s="33">
        <v>0</v>
      </c>
      <c r="J88" s="33">
        <v>0</v>
      </c>
    </row>
    <row r="89" spans="1:10" ht="14.25" x14ac:dyDescent="0.2">
      <c r="A89" s="3">
        <v>86</v>
      </c>
      <c r="B89" s="14" t="s">
        <v>82</v>
      </c>
      <c r="C89" s="14">
        <v>512390618</v>
      </c>
      <c r="D89" s="14" t="s">
        <v>70</v>
      </c>
      <c r="E89" s="31">
        <v>91006</v>
      </c>
      <c r="F89" s="33">
        <v>0</v>
      </c>
      <c r="G89" s="33">
        <v>0</v>
      </c>
      <c r="H89" s="33">
        <v>81486.276461872068</v>
      </c>
      <c r="I89" s="33">
        <v>0</v>
      </c>
      <c r="J89" s="33">
        <v>0</v>
      </c>
    </row>
    <row r="90" spans="1:10" ht="14.25" x14ac:dyDescent="0.2">
      <c r="A90" s="3">
        <v>87</v>
      </c>
      <c r="B90" s="14" t="s">
        <v>83</v>
      </c>
      <c r="C90" s="14">
        <v>580280899</v>
      </c>
      <c r="D90" s="14" t="s">
        <v>70</v>
      </c>
      <c r="E90" s="31">
        <v>61489</v>
      </c>
      <c r="F90" s="33">
        <v>0</v>
      </c>
      <c r="G90" s="33">
        <v>0</v>
      </c>
      <c r="H90" s="33">
        <v>65586.608767504804</v>
      </c>
      <c r="I90" s="33">
        <v>0</v>
      </c>
      <c r="J90" s="33">
        <v>0</v>
      </c>
    </row>
    <row r="91" spans="1:10" ht="14.25" x14ac:dyDescent="0.2">
      <c r="A91" s="3">
        <v>88</v>
      </c>
      <c r="B91" s="3" t="s">
        <v>84</v>
      </c>
      <c r="C91" s="3">
        <v>580262582</v>
      </c>
      <c r="D91" s="3" t="s">
        <v>70</v>
      </c>
      <c r="E91" s="31">
        <v>157001</v>
      </c>
      <c r="F91" s="33">
        <v>0</v>
      </c>
      <c r="G91" s="33">
        <v>0</v>
      </c>
      <c r="H91" s="41">
        <v>148344.17436150962</v>
      </c>
      <c r="I91" s="33">
        <v>0</v>
      </c>
      <c r="J91" s="33">
        <v>0</v>
      </c>
    </row>
    <row r="92" spans="1:10" ht="14.25" x14ac:dyDescent="0.2">
      <c r="A92" s="3">
        <v>89</v>
      </c>
      <c r="B92" s="3" t="s">
        <v>106</v>
      </c>
      <c r="C92" s="3">
        <v>580581790</v>
      </c>
      <c r="D92" s="40" t="s">
        <v>70</v>
      </c>
      <c r="E92" s="31">
        <v>12850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</row>
    <row r="93" spans="1:10" ht="14.25" x14ac:dyDescent="0.2">
      <c r="A93" s="3">
        <v>90</v>
      </c>
      <c r="B93" s="3" t="s">
        <v>107</v>
      </c>
      <c r="C93" s="3">
        <v>580455103</v>
      </c>
      <c r="D93" s="40" t="s">
        <v>70</v>
      </c>
      <c r="E93" s="31">
        <v>36948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</row>
    <row r="94" spans="1:10" ht="15" thickBot="1" x14ac:dyDescent="0.25">
      <c r="A94" s="47"/>
      <c r="B94" s="47"/>
      <c r="C94" s="47"/>
      <c r="D94" s="49"/>
      <c r="E94" s="50"/>
      <c r="F94" s="51"/>
      <c r="G94" s="51"/>
      <c r="H94" s="51"/>
      <c r="I94" s="51"/>
      <c r="J94" s="51"/>
    </row>
    <row r="95" spans="1:10" ht="13.5" thickBot="1" x14ac:dyDescent="0.25">
      <c r="A95" s="42"/>
      <c r="B95" s="43"/>
      <c r="C95" s="43"/>
      <c r="D95" s="44" t="s">
        <v>85</v>
      </c>
      <c r="E95" s="44">
        <v>6775738</v>
      </c>
      <c r="F95" s="19"/>
      <c r="G95" s="19"/>
      <c r="H95" s="19"/>
      <c r="I95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אירית</dc:creator>
  <cp:lastModifiedBy>לירון גרומברג</cp:lastModifiedBy>
  <dcterms:created xsi:type="dcterms:W3CDTF">2023-03-06T16:15:51Z</dcterms:created>
  <dcterms:modified xsi:type="dcterms:W3CDTF">2026-07-15T12:22:54Z</dcterms:modified>
</cp:coreProperties>
</file>