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plsrv\docs\אגף הנדסה\רישוי עסקים\אגרות והיטלים\"/>
    </mc:Choice>
  </mc:AlternateContent>
  <xr:revisionPtr revIDLastSave="0" documentId="13_ncr:1_{F2BF0458-B648-4088-ABD5-00091DB0FF64}" xr6:coauthVersionLast="47" xr6:coauthVersionMax="47" xr10:uidLastSave="{00000000-0000-0000-0000-000000000000}"/>
  <bookViews>
    <workbookView xWindow="-120" yWindow="-120" windowWidth="29040" windowHeight="15720" xr2:uid="{ECDF8113-2FA8-4A9B-B919-F437CF394C4A}"/>
  </bookViews>
  <sheets>
    <sheet name="אוגוסט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5" i="1" l="1"/>
  <c r="B14" i="1"/>
  <c r="B10" i="1"/>
  <c r="B9" i="1"/>
  <c r="B8" i="1"/>
  <c r="B7" i="1"/>
  <c r="B6" i="1"/>
  <c r="B5" i="1"/>
  <c r="B2" i="1"/>
  <c r="B1" i="1"/>
</calcChain>
</file>

<file path=xl/sharedStrings.xml><?xml version="1.0" encoding="utf-8"?>
<sst xmlns="http://schemas.openxmlformats.org/spreadsheetml/2006/main" count="13" uniqueCount="13">
  <si>
    <t>שם אגרות / היטלים</t>
  </si>
  <si>
    <t>מעודכן לפי המדד שפורסם ביום:</t>
  </si>
  <si>
    <t xml:space="preserve">שמירה על איכות הסביבה ומניעת מפגעים </t>
  </si>
  <si>
    <t>בעד היתר להעמדת כיסאות ושולחנות ברשות הרבים או ברחוב למטר מרובע לשנה</t>
  </si>
  <si>
    <t>בכל יום ליום (+500 שטר בטחון)</t>
  </si>
  <si>
    <t>שטר בטחון 641.23</t>
  </si>
  <si>
    <t>ביום העצמאות (+500 שטר בטחון)</t>
  </si>
  <si>
    <t>בעד היתר להתקנת מכונות חשמליות  למכונה לשנה</t>
  </si>
  <si>
    <t>בעד מדידת רעש או חוות דעת בשעות היום  מ6.00 עד 22.00</t>
  </si>
  <si>
    <t>בעד מדידת רעש או חוות דעת בשעות הלילה  מ22.00 עד 6.00</t>
  </si>
  <si>
    <t>אגרת רישוי עסקים</t>
  </si>
  <si>
    <t>על‏ רישיון‏ חדש,‏היתר ‏זמני,‏היתר‏ מזורז,‏ חידוש‏ רישיון,‏ חוו''ד ‏מקדמית,‏ השגה,‏ בקשה‏ לביטול‏‏ דרישה‏ לתיקון‏ ליקויים</t>
  </si>
  <si>
    <t>על ‏כפל‏ רישיון, ‏היתר‏ זמני, היתר‏ מזורז‏ שאבד‏ או‏ הושחת‏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</si>
</sst>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2" fillId="0" borderId="2" xfId="1" applyFont="1" applyFill="1" applyBorder="1" applyAlignment="1">
      <alignment horizontal="center" vertical="center" wrapText="1"/>
    </xf>
    <xf numFmtId="164" fontId="3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4" fillId="0" borderId="0" xfId="1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9" fontId="4" fillId="0" borderId="3" xfId="0" applyNumberFormat="1" applyFont="1" applyBorder="1" applyAlignment="1">
      <alignment horizontal="center" vertical="center" wrapText="1"/>
    </xf>
    <xf numFmtId="39" fontId="4" fillId="0" borderId="0" xfId="0" applyNumberFormat="1" applyFont="1" applyAlignment="1">
      <alignment horizontal="center" vertical="center" wrapText="1"/>
    </xf>
    <xf numFmtId="3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6" fillId="0" borderId="0" xfId="1" applyFont="1" applyAlignment="1">
      <alignment horizontal="center" vertical="center"/>
    </xf>
  </cellXfs>
  <cellStyles count="2">
    <cellStyle name="Comma 2" xfId="1" xr:uid="{42D8415C-56B0-4509-95EC-E74394CA356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&#1491;&#1493;&#1495;&#1493;&#1514;%20&#1499;&#1500;&#1499;&#1500;&#1503;/&#1491;&#1493;&#1495;%20&#1495;&#1493;&#1511;&#1497;%20&#1506;&#1494;&#1512;/2026/&#1495;&#1493;&#1511;&#1497;%20&#1506;&#1494;&#1512;%20-%20&#1489;&#1505;&#1497;&#1505;%202026.xlsx" TargetMode="External"/><Relationship Id="rId2" Type="http://schemas.openxmlformats.org/officeDocument/2006/relationships/externalLinkPath" Target="file:///H:\&#1491;&#1493;&#1495;&#1493;&#1514;%20&#1499;&#1500;&#1499;&#1500;&#1503;\&#1491;&#1493;&#1495;%20&#1495;&#1493;&#1511;&#1497;%20&#1506;&#1494;&#1512;\2026\&#1495;&#1493;&#1511;&#1497;%20&#1506;&#1494;&#1512;%20-%20&#1489;&#1505;&#1497;&#1505;%202026.xlsx" TargetMode="External"/><Relationship Id="rId1" Type="http://schemas.openxmlformats.org/officeDocument/2006/relationships/externalLinkPath" Target="/&#1491;&#1493;&#1495;&#1493;&#1514;%20&#1499;&#1500;&#1499;&#1500;&#1503;/&#1491;&#1493;&#1495;%20&#1495;&#1493;&#1511;&#1497;%20&#1506;&#1494;&#1512;/2026/&#1495;&#1493;&#1511;&#1497;%20&#1506;&#1494;&#1512;%20-%20&#1489;&#1505;&#1497;&#1505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דצמבר 2025"/>
      <sheetName val="אוגוסט 2026"/>
      <sheetName val="יולי 2026"/>
      <sheetName val="יוני 2026"/>
      <sheetName val="מאי 2026"/>
      <sheetName val="אפריל 2026"/>
      <sheetName val="מרץ 2026"/>
      <sheetName val="פברואר 2026"/>
      <sheetName val="ינואר 2026"/>
      <sheetName val="חודש נוכחי"/>
      <sheetName val="בסיס לאחר תיקון 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G4">
            <v>59.88</v>
          </cell>
        </row>
        <row r="27">
          <cell r="G27">
            <v>140.3161358492259</v>
          </cell>
        </row>
        <row r="29">
          <cell r="G29">
            <v>140.3161358492259</v>
          </cell>
        </row>
        <row r="30">
          <cell r="G30">
            <v>701.55415194943794</v>
          </cell>
        </row>
        <row r="31">
          <cell r="G31">
            <v>701.55415194943794</v>
          </cell>
        </row>
        <row r="32">
          <cell r="G32">
            <v>561.23801610021212</v>
          </cell>
        </row>
        <row r="33">
          <cell r="G33">
            <v>912.03498754744976</v>
          </cell>
        </row>
        <row r="44">
          <cell r="G44">
            <v>381</v>
          </cell>
        </row>
        <row r="45">
          <cell r="G45">
            <v>190.5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7FF43-B6C4-43CB-ACF1-9F1E035592F7}">
  <dimension ref="A1:H16"/>
  <sheetViews>
    <sheetView rightToLeft="1" tabSelected="1" zoomScaleNormal="100" workbookViewId="0">
      <selection activeCell="A20" sqref="A20"/>
    </sheetView>
  </sheetViews>
  <sheetFormatPr defaultColWidth="9" defaultRowHeight="14.25" x14ac:dyDescent="0.2"/>
  <cols>
    <col min="1" max="1" width="70.75" style="8" customWidth="1"/>
    <col min="2" max="2" width="16.375" style="17" customWidth="1"/>
    <col min="3" max="3" width="34" style="8" bestFit="1" customWidth="1"/>
    <col min="4" max="4" width="9.125" style="8" customWidth="1"/>
    <col min="5" max="7" width="9" style="8"/>
    <col min="8" max="8" width="9.875" style="8" bestFit="1" customWidth="1"/>
    <col min="9" max="16384" width="9" style="8"/>
  </cols>
  <sheetData>
    <row r="1" spans="1:8" s="4" customFormat="1" ht="46.5" customHeight="1" thickBot="1" x14ac:dyDescent="0.25">
      <c r="A1" s="1" t="s">
        <v>0</v>
      </c>
      <c r="B1" s="2" t="str">
        <f ca="1">"אגרה לחודש " &amp; TEXT(TODAY()+30,"mmmm")&amp; " 2026"</f>
        <v>אגרה לחודש אוגוסט 2026</v>
      </c>
      <c r="C1" s="3"/>
      <c r="D1" s="3"/>
      <c r="H1" s="5"/>
    </row>
    <row r="2" spans="1:8" ht="18.75" thickBot="1" x14ac:dyDescent="0.25">
      <c r="A2" s="6" t="s">
        <v>1</v>
      </c>
      <c r="B2" s="7" t="str">
        <f ca="1">"15."&amp;MONTH(TODAY())&amp;".2026"</f>
        <v>15.7.2026</v>
      </c>
    </row>
    <row r="3" spans="1:8" s="4" customFormat="1" ht="18" x14ac:dyDescent="0.2">
      <c r="B3" s="11"/>
    </row>
    <row r="4" spans="1:8" s="4" customFormat="1" ht="18" customHeight="1" x14ac:dyDescent="0.2">
      <c r="A4" s="9" t="s">
        <v>2</v>
      </c>
      <c r="B4" s="11"/>
      <c r="C4" s="8"/>
    </row>
    <row r="5" spans="1:8" s="4" customFormat="1" ht="36" customHeight="1" x14ac:dyDescent="0.2">
      <c r="A5" s="10" t="s">
        <v>3</v>
      </c>
      <c r="B5" s="11">
        <f>'[1]בסיס לאחר תיקון 2026'!G27</f>
        <v>140.3161358492259</v>
      </c>
    </row>
    <row r="6" spans="1:8" s="4" customFormat="1" ht="18" x14ac:dyDescent="0.2">
      <c r="A6" s="10" t="s">
        <v>4</v>
      </c>
      <c r="B6" s="11">
        <f>'[1]בסיס לאחר תיקון 2026'!G29</f>
        <v>140.3161358492259</v>
      </c>
      <c r="C6" s="13" t="s">
        <v>5</v>
      </c>
    </row>
    <row r="7" spans="1:8" s="4" customFormat="1" ht="18.600000000000001" customHeight="1" x14ac:dyDescent="0.2">
      <c r="A7" s="10" t="s">
        <v>6</v>
      </c>
      <c r="B7" s="11">
        <f>'[1]בסיס לאחר תיקון 2026'!G30</f>
        <v>701.55415194943794</v>
      </c>
      <c r="C7" s="14"/>
      <c r="D7" s="15"/>
    </row>
    <row r="8" spans="1:8" s="4" customFormat="1" ht="28.5" customHeight="1" x14ac:dyDescent="0.2">
      <c r="A8" s="10" t="s">
        <v>7</v>
      </c>
      <c r="B8" s="11">
        <f>'[1]בסיס לאחר תיקון 2026'!G31</f>
        <v>701.55415194943794</v>
      </c>
    </row>
    <row r="9" spans="1:8" s="4" customFormat="1" ht="18" x14ac:dyDescent="0.2">
      <c r="A9" s="10" t="s">
        <v>8</v>
      </c>
      <c r="B9" s="11">
        <f>'[1]בסיס לאחר תיקון 2026'!G32</f>
        <v>561.23801610021212</v>
      </c>
    </row>
    <row r="10" spans="1:8" s="4" customFormat="1" ht="18" x14ac:dyDescent="0.2">
      <c r="A10" s="10" t="s">
        <v>9</v>
      </c>
      <c r="B10" s="11">
        <f>'[1]בסיס לאחר תיקון 2026'!G33</f>
        <v>912.03498754744976</v>
      </c>
    </row>
    <row r="11" spans="1:8" s="4" customFormat="1" ht="18" x14ac:dyDescent="0.2">
      <c r="A11" s="12"/>
      <c r="B11" s="11"/>
    </row>
    <row r="12" spans="1:8" s="4" customFormat="1" ht="18" x14ac:dyDescent="0.2">
      <c r="B12" s="11"/>
    </row>
    <row r="13" spans="1:8" ht="18" customHeight="1" x14ac:dyDescent="0.2">
      <c r="A13" s="9" t="s">
        <v>10</v>
      </c>
      <c r="B13" s="11"/>
    </row>
    <row r="14" spans="1:8" ht="36" x14ac:dyDescent="0.2">
      <c r="A14" s="10" t="s">
        <v>11</v>
      </c>
      <c r="B14" s="11">
        <f>'[1]בסיס לאחר תיקון 2026'!G44</f>
        <v>381</v>
      </c>
    </row>
    <row r="15" spans="1:8" ht="18" x14ac:dyDescent="0.2">
      <c r="A15" s="10" t="s">
        <v>12</v>
      </c>
      <c r="B15" s="11">
        <f>'[1]בסיס לאחר תיקון 2026'!G45</f>
        <v>190.5</v>
      </c>
    </row>
    <row r="16" spans="1:8" ht="18" x14ac:dyDescent="0.2">
      <c r="A16" s="16"/>
      <c r="B1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אוגוסט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סלאם אבוריא</dc:creator>
  <cp:lastModifiedBy>עדן נהון אלקיים</cp:lastModifiedBy>
  <dcterms:created xsi:type="dcterms:W3CDTF">2026-07-16T07:42:06Z</dcterms:created>
  <dcterms:modified xsi:type="dcterms:W3CDTF">2026-07-16T10:02:36Z</dcterms:modified>
</cp:coreProperties>
</file>